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1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квартал'!$A$4:$O$6</definedName>
  </definedNames>
  <calcPr calcId="125725"/>
</workbook>
</file>

<file path=xl/calcChain.xml><?xml version="1.0" encoding="utf-8"?>
<calcChain xmlns="http://schemas.openxmlformats.org/spreadsheetml/2006/main">
  <c r="A15" i="3"/>
  <c r="A9" i="5" l="1"/>
  <c r="A10" s="1"/>
  <c r="A11" s="1"/>
  <c r="A12" s="1"/>
  <c r="A13" s="1"/>
  <c r="A8"/>
  <c r="A7"/>
  <c r="A9" i="4"/>
  <c r="A10" s="1"/>
  <c r="A11" s="1"/>
  <c r="A12" s="1"/>
  <c r="A13" s="1"/>
  <c r="A14" s="1"/>
  <c r="A15" s="1"/>
  <c r="A16" s="1"/>
  <c r="A17" s="1"/>
  <c r="A18" s="1"/>
  <c r="A8"/>
  <c r="A7"/>
  <c r="A9" i="3"/>
  <c r="A10" s="1"/>
  <c r="A11" s="1"/>
  <c r="A12" s="1"/>
  <c r="A13" s="1"/>
  <c r="A14" s="1"/>
  <c r="A8"/>
  <c r="A7"/>
  <c r="A7" i="2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<sst xmlns="http://schemas.openxmlformats.org/spreadsheetml/2006/main" count="619" uniqueCount="156">
  <si>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</si>
  <si>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</si>
  <si>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</si>
  <si>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</si>
  <si>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</si>
  <si>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</si>
  <si>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</si>
  <si>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</si>
  <si>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</si>
  <si>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</si>
  <si>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</si>
  <si>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</si>
  <si>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</si>
  <si>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</si>
  <si>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</si>
  <si>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</si>
  <si>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</si>
  <si>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</si>
  <si>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</si>
  <si>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</si>
  <si>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</si>
  <si>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</si>
  <si>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</si>
  <si>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</si>
  <si>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</si>
  <si>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</si>
  <si>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</si>
  <si>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</si>
  <si>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</si>
  <si>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</si>
  <si>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</si>
  <si>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</si>
  <si>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</si>
  <si>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</si>
  <si>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</si>
  <si>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I кавартал</t>
  </si>
  <si>
    <t>II кавартал</t>
  </si>
  <si>
    <t>III кавартал</t>
  </si>
  <si>
    <t>IV кавартал</t>
  </si>
  <si>
    <t>Поставка моющих средств и средств индивидуальной защиты для нужд ОАО «Теплоэнерго»</t>
  </si>
  <si>
    <t>Условная единица</t>
  </si>
  <si>
    <t>г. Нижний Новгород</t>
  </si>
  <si>
    <t>нет</t>
  </si>
  <si>
    <t>Поставка спецодежды</t>
  </si>
  <si>
    <t>  Поставка стальных труб</t>
  </si>
  <si>
    <t>10 000 000, 00</t>
  </si>
  <si>
    <t>Поставка цветного металлопроката</t>
  </si>
  <si>
    <t>Поставка технической соли</t>
  </si>
  <si>
    <t>апрель-май 2014</t>
  </si>
  <si>
    <t>да</t>
  </si>
  <si>
    <t>Поставка труб из сшитого полиэтилена и комплектующих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</si>
  <si>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</si>
  <si>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</si>
  <si>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Поставка каменного угля</t>
  </si>
  <si>
    <t>сентябрь-декабрь 2014</t>
  </si>
  <si>
    <t>поставка автомобильных запчастей для легкового автотранспорта ОАО «Теплоэнерго»</t>
  </si>
  <si>
    <t>поставка автомобильных запчастей для грузового автотранспорта ОАО «Теплоэнерго»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</si>
  <si>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</si>
  <si>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</si>
  <si>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</si>
  <si>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</si>
  <si>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</si>
  <si>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</si>
  <si>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</si>
  <si>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Открытие возобновляемой кредитной линии с лимитом задолженности 600 000 000 (Шестьсот миллионов) рублей.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</si>
  <si>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</si>
  <si>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</si>
  <si>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</si>
  <si>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</si>
  <si>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</si>
  <si>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</si>
  <si>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8 260 000.00</t>
  </si>
  <si>
    <t>5 900 000.00</t>
  </si>
  <si>
    <t>8 000 000.00</t>
  </si>
  <si>
    <t>2 000 000.00</t>
  </si>
  <si>
    <t>9 000 000.00</t>
  </si>
  <si>
    <t>3 000 000.00</t>
  </si>
  <si>
    <t>5 000 000.00</t>
  </si>
  <si>
    <t>8 500 000.00</t>
  </si>
  <si>
    <t>1 500 000.00</t>
  </si>
  <si>
    <t>9 400 000.00</t>
  </si>
  <si>
    <t>1 800 000.00</t>
  </si>
  <si>
    <t>19 500 000.00</t>
  </si>
  <si>
    <t>9 500 000.00</t>
  </si>
  <si>
    <t>12 000 000.00</t>
  </si>
  <si>
    <t>58 000 000.00</t>
  </si>
  <si>
    <t>12 500 000.00</t>
  </si>
  <si>
    <t>40 000 000.00</t>
  </si>
  <si>
    <t>16 600 000.00</t>
  </si>
  <si>
    <t>1 650 000.00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</si>
  <si>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</si>
  <si>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</si>
  <si>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</si>
  <si>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монтажу видионаблюдения на объектах ТЭК ОАО " Теплоэнерго"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</si>
  <si>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</si>
  <si>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</si>
  <si>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</si>
  <si>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 xml:space="preserve">Выполнение работ по текущему ремонту водоподогревателей </t>
  </si>
  <si>
    <t>Выполнение работ по текущему ремонту котельного оборудования импортного производства</t>
  </si>
  <si>
    <t>Выполнение работ по текущему ремонту котельного оборудования отечественного производства</t>
  </si>
  <si>
    <t>Выполнение работ по текущему ремонту насосного оборудования марки WILO</t>
  </si>
  <si>
    <t>Выполнение работ по текущему ремонту зданий и сооружений</t>
  </si>
  <si>
    <t>Выполнение работ по техническому обслуживанию оборудования ХВО</t>
  </si>
  <si>
    <t>Выполнение работ по химической промывке оборудования (ВВП, котлы)</t>
  </si>
  <si>
    <t>Выполнение работ по техническому обслуживанию ЭО</t>
  </si>
  <si>
    <t>Выполнение работ по техническому обслуживанию участков т/трасс оборудованых системой ОДК</t>
  </si>
  <si>
    <t>Выполнение работ по поиску мест повреждений т/трасс</t>
  </si>
  <si>
    <t>Выполнение работ по текущему ремонту ЭО и устройств РЗиА</t>
  </si>
  <si>
    <t>Выполнение работ по текущему ремонту тепловых сетей и сетей ГВС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</si>
  <si>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</si>
  <si>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</si>
  <si>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</si>
  <si>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</si>
  <si>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текущему ремонту КИПиА</t>
  </si>
  <si>
    <t>Выполнение работ по заявочному ремонту КИПиА</t>
  </si>
  <si>
    <t>Выполнение работ по оперативно-техническому обслуживанию ЭО</t>
  </si>
  <si>
    <t>Выполнение работ по контролю за режимом горения котлов (КРГ)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</si>
  <si>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</si>
  <si>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</si>
  <si>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</si>
  <si>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</si>
  <si>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</si>
  <si>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</si>
  <si>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</si>
  <si>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</si>
  <si>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</si>
  <si>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</si>
  <si>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</si>
  <si>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</si>
  <si>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май 2014</t>
  </si>
  <si>
    <t>май-июнь 2014</t>
  </si>
  <si>
    <t>март-июль 2014</t>
  </si>
  <si>
    <t>апрель 2015 года</t>
  </si>
  <si>
    <t>январь-март 2015</t>
  </si>
  <si>
    <t>январь-март 2016</t>
  </si>
  <si>
    <t>декабрь 2014</t>
  </si>
  <si>
    <t>апрель-июнь 2014</t>
  </si>
  <si>
    <t>апрель-июнь 2019</t>
  </si>
  <si>
    <t>сентябрь 2014</t>
  </si>
  <si>
    <t>апрель-июнь 2015</t>
  </si>
  <si>
    <t>май 2015</t>
  </si>
  <si>
    <t>июнь 2015</t>
  </si>
  <si>
    <t>июль-сентябрь 2014</t>
  </si>
  <si>
    <t xml:space="preserve">ноябрь-декабрь 2014 </t>
  </si>
  <si>
    <t>сентябрь-октябрь 2014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</si>
  <si>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</si>
  <si>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</si>
  <si>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</si>
  <si>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</si>
  <si>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</si>
  <si>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Поставка автомобиля (минивэн) для нужд ОАО "Теплоэнерго"</t>
  </si>
  <si>
    <t xml:space="preserve">Поставка  запчастей к центробежному сетевому насосу KSB марки Omega 300-560 B GBGF  и эл.двигатель 315кВт 1500об/мин. 6000В
</t>
  </si>
  <si>
    <t>В соответствии с извещением</t>
  </si>
  <si>
    <t xml:space="preserve"> Открытый конкурс на право заключения рамочных соглашений на выполнение проектно-сметных и ремонтно-строительных работ на тепловых и других (водопроводных и канализационных) сетях для нужд ОАО «Теплоэнерго»:
Лот № 1.Право заключения рамочных соглашений на выполнение работ по разработке проектно-сметной документации по строительству, реконструкции, капитальному ремонту тепловых и других (водопроводных и канализационных) сетей в целом и их отдельных элементов для нужд ОАО «Теплоэнерго".
Лот № 2.Право заключения рамочных соглашений на выполнение строительства, реконструкции, капитального и текущего ремонта тепловых и других (водопроводных и канализационных) сетей в целом и их отдельных элементов для нужд ОАО «Теплоэнерго".
Лот № 3. Право заключения рамочных соглашений на выполнение строительства, реконструкции, капитального ремонта тепловых и других (водопроводных и канализационных) сетей в целом и их отдельных элементов «под ключ»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
</t>
  </si>
  <si>
    <t xml:space="preserve">Выполнение работ по восстановлению дорожного и газонного покрытия участков после проведения ремонтно-строительных работ на теплотрассах </t>
  </si>
  <si>
    <t>от "31" декабря 2013 г. № 603/п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</si>
</sst>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2" fillId="0" borderId="1" xfId="2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akupki.gov.ru/223/purchase/public/purchase/info/common-info.html?purchaseId=504323&amp;&amp;purchaseMethodType=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zakupki.gov.ru/223/purchase/public/purchase/info/common-info.html?purchaseId=509649&amp;&amp;purchaseMethodType=i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urchase/public/purchase/info/common-info.html?purchaseId=586814&amp;&amp;purchaseMethodType=is" TargetMode="External"/><Relationship Id="rId2" Type="http://schemas.openxmlformats.org/officeDocument/2006/relationships/hyperlink" Target="http://zakupki.gov.ru/223/purchase/public/purchase/info/common-info.html?purchaseId=504323&amp;&amp;purchaseMethodType=is" TargetMode="External"/><Relationship Id="rId1" Type="http://schemas.openxmlformats.org/officeDocument/2006/relationships/hyperlink" Target="http://zakupki.gov.ru/223/purchase/public/purchase/info/common-info.html?purchaseId=554606&amp;&amp;purchaseMethodType=is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zakupki.gov.ru/223/purchase/public/purchase/info/common-info.html?purchaseId=278208&amp;&amp;purchaseMethodType=i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zoomScale="80" zoomScaleNormal="80" workbookViewId="0">
      <selection activeCell="K4" sqref="K4:O4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9"/>
      <c r="B1" s="45"/>
      <c r="C1" s="46"/>
      <c r="D1" s="46"/>
      <c r="E1" s="46"/>
      <c r="F1" s="46"/>
      <c r="G1" s="46"/>
      <c r="H1" s="15"/>
      <c r="I1" s="18"/>
      <c r="J1" s="18"/>
      <c r="K1" s="42" t="s">
        <v>31</v>
      </c>
      <c r="L1" s="43"/>
      <c r="M1" s="43"/>
      <c r="N1" s="43"/>
      <c r="O1" s="43"/>
    </row>
    <row r="2" spans="1:15" ht="24.75" customHeight="1">
      <c r="A2" s="19"/>
      <c r="B2" s="47"/>
      <c r="C2" s="46"/>
      <c r="D2" s="46"/>
      <c r="E2" s="46"/>
      <c r="F2" s="46"/>
      <c r="G2" s="46"/>
      <c r="H2" s="16"/>
      <c r="I2" s="18"/>
      <c r="J2" s="18"/>
      <c r="K2" s="44" t="s">
        <v>32</v>
      </c>
      <c r="L2" s="43"/>
      <c r="M2" s="43"/>
      <c r="N2" s="43"/>
      <c r="O2" s="43"/>
    </row>
    <row r="3" spans="1:15" ht="24.75" customHeight="1">
      <c r="A3" s="19"/>
      <c r="B3" s="47"/>
      <c r="C3" s="46"/>
      <c r="D3" s="46"/>
      <c r="E3" s="46"/>
      <c r="F3" s="46"/>
      <c r="G3" s="46"/>
      <c r="H3" s="16"/>
      <c r="I3" s="18"/>
      <c r="J3" s="18"/>
      <c r="K3" s="44" t="s">
        <v>27</v>
      </c>
      <c r="L3" s="43"/>
      <c r="M3" s="43"/>
      <c r="N3" s="43"/>
      <c r="O3" s="43"/>
    </row>
    <row r="4" spans="1:15" ht="20.25" customHeight="1">
      <c r="A4" s="19"/>
      <c r="B4" s="17"/>
      <c r="C4" s="17"/>
      <c r="D4" s="17"/>
      <c r="E4" s="19"/>
      <c r="F4" s="19"/>
      <c r="G4" s="19"/>
      <c r="H4" s="18"/>
      <c r="I4" s="18"/>
      <c r="J4" s="18"/>
      <c r="K4" s="43" t="s">
        <v>155</v>
      </c>
      <c r="L4" s="43"/>
      <c r="M4" s="43"/>
      <c r="N4" s="43"/>
      <c r="O4" s="43"/>
    </row>
    <row r="5" spans="1:15" ht="52.5" customHeight="1">
      <c r="A5" s="19"/>
      <c r="B5" s="17"/>
      <c r="C5" s="17"/>
      <c r="D5" s="17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4.75" customHeight="1">
      <c r="A6" s="48" t="s">
        <v>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22.5" customHeight="1">
      <c r="A7" s="48" t="s">
        <v>34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2.25" customHeight="1">
      <c r="A9" s="50" t="s">
        <v>0</v>
      </c>
      <c r="B9" s="51"/>
      <c r="C9" s="51"/>
      <c r="D9" s="51"/>
      <c r="E9" s="53" t="s">
        <v>24</v>
      </c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22.5" customHeight="1">
      <c r="A10" s="50" t="s">
        <v>1</v>
      </c>
      <c r="B10" s="51"/>
      <c r="C10" s="51"/>
      <c r="D10" s="51"/>
      <c r="E10" s="53" t="s">
        <v>25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21.75" customHeight="1">
      <c r="A11" s="50" t="s">
        <v>2</v>
      </c>
      <c r="B11" s="51"/>
      <c r="C11" s="51"/>
      <c r="D11" s="51"/>
      <c r="E11" s="53" t="s">
        <v>26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23.25" customHeight="1">
      <c r="A12" s="50" t="s">
        <v>3</v>
      </c>
      <c r="B12" s="51"/>
      <c r="C12" s="51"/>
      <c r="D12" s="51"/>
      <c r="E12" s="52" t="s">
        <v>28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21.75" customHeight="1">
      <c r="A13" s="50" t="s">
        <v>4</v>
      </c>
      <c r="B13" s="51"/>
      <c r="C13" s="51"/>
      <c r="D13" s="51"/>
      <c r="E13" s="54">
        <v>5257087027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22.5" customHeight="1">
      <c r="A14" s="50" t="s">
        <v>5</v>
      </c>
      <c r="B14" s="51"/>
      <c r="C14" s="51"/>
      <c r="D14" s="51"/>
      <c r="E14" s="54">
        <v>525701001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22.5" customHeight="1">
      <c r="A15" s="50" t="s">
        <v>6</v>
      </c>
      <c r="B15" s="51"/>
      <c r="C15" s="51"/>
      <c r="D15" s="51"/>
      <c r="E15" s="54">
        <v>22401365000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8.75">
      <c r="A16" s="1"/>
    </row>
    <row r="17" spans="1:1">
      <c r="A17" s="2"/>
    </row>
  </sheetData>
  <mergeCells count="23">
    <mergeCell ref="A14:D14"/>
    <mergeCell ref="A15:D15"/>
    <mergeCell ref="E14:O14"/>
    <mergeCell ref="E15:O15"/>
    <mergeCell ref="E13:O1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K1:O1"/>
    <mergeCell ref="K2:O2"/>
    <mergeCell ref="K3:O3"/>
    <mergeCell ref="K4:O4"/>
    <mergeCell ref="B1:G1"/>
    <mergeCell ref="B2:G2"/>
    <mergeCell ref="B3:G3"/>
  </mergeCells>
  <hyperlinks>
    <hyperlink ref="E12" r:id="rId1"/>
  </hyperlinks>
  <pageMargins left="0.25" right="0.25" top="0.75" bottom="0.75" header="0.3" footer="0.3"/>
  <pageSetup paperSize="9" scale="75" orientation="landscape" r:id="rId2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00" zoomScaleSheetLayoutView="100" workbookViewId="0">
      <selection activeCell="K33" sqref="K33"/>
    </sheetView>
  </sheetViews>
  <sheetFormatPr defaultRowHeight="15"/>
  <cols>
    <col min="1" max="1" width="5" style="11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9" customWidth="1"/>
    <col min="14" max="14" width="11.28515625" customWidth="1"/>
    <col min="15" max="15" width="10.42578125" customWidth="1"/>
  </cols>
  <sheetData>
    <row r="1" spans="1:15" ht="18" customHeight="1">
      <c r="A1" s="58" t="s">
        <v>21</v>
      </c>
      <c r="B1" s="58" t="s">
        <v>7</v>
      </c>
      <c r="C1" s="58" t="s">
        <v>8</v>
      </c>
      <c r="D1" s="58" t="s">
        <v>9</v>
      </c>
      <c r="E1" s="58"/>
      <c r="F1" s="58"/>
      <c r="G1" s="58"/>
      <c r="H1" s="58"/>
      <c r="I1" s="58"/>
      <c r="J1" s="58"/>
      <c r="K1" s="58"/>
      <c r="L1" s="58"/>
      <c r="M1" s="58"/>
      <c r="N1" s="58" t="s">
        <v>10</v>
      </c>
      <c r="O1" s="58" t="s">
        <v>23</v>
      </c>
    </row>
    <row r="2" spans="1:15" ht="37.5" customHeight="1">
      <c r="A2" s="58"/>
      <c r="B2" s="58"/>
      <c r="C2" s="58"/>
      <c r="D2" s="58" t="s">
        <v>11</v>
      </c>
      <c r="E2" s="58" t="s">
        <v>12</v>
      </c>
      <c r="F2" s="58" t="s">
        <v>13</v>
      </c>
      <c r="G2" s="58"/>
      <c r="H2" s="58" t="s">
        <v>14</v>
      </c>
      <c r="I2" s="58" t="s">
        <v>15</v>
      </c>
      <c r="J2" s="58"/>
      <c r="K2" s="58" t="s">
        <v>33</v>
      </c>
      <c r="L2" s="58" t="s">
        <v>16</v>
      </c>
      <c r="M2" s="58"/>
      <c r="N2" s="58"/>
      <c r="O2" s="58"/>
    </row>
    <row r="3" spans="1:15" ht="102" customHeight="1">
      <c r="A3" s="58"/>
      <c r="B3" s="58"/>
      <c r="C3" s="58"/>
      <c r="D3" s="58"/>
      <c r="E3" s="58"/>
      <c r="F3" s="6" t="s">
        <v>17</v>
      </c>
      <c r="G3" s="6" t="s">
        <v>18</v>
      </c>
      <c r="H3" s="58"/>
      <c r="I3" s="6" t="s">
        <v>19</v>
      </c>
      <c r="J3" s="6" t="s">
        <v>18</v>
      </c>
      <c r="K3" s="58"/>
      <c r="L3" s="8" t="s">
        <v>29</v>
      </c>
      <c r="M3" s="10" t="s">
        <v>22</v>
      </c>
      <c r="N3" s="58"/>
      <c r="O3" s="58" t="s">
        <v>20</v>
      </c>
    </row>
    <row r="4" spans="1:15">
      <c r="A4" s="12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7">
        <v>13</v>
      </c>
      <c r="N4" s="5">
        <v>14</v>
      </c>
      <c r="O4" s="5">
        <v>15</v>
      </c>
    </row>
    <row r="5" spans="1:15" ht="25.5">
      <c r="A5" s="55" t="s">
        <v>35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21">
      <c r="A6" s="22">
        <v>1</v>
      </c>
      <c r="B6" s="22">
        <v>24</v>
      </c>
      <c r="C6" s="22">
        <v>2424000</v>
      </c>
      <c r="D6" s="23" t="s">
        <v>39</v>
      </c>
      <c r="E6" s="23" t="s">
        <v>127</v>
      </c>
      <c r="F6" s="20">
        <v>876</v>
      </c>
      <c r="G6" s="20" t="s">
        <v>40</v>
      </c>
      <c r="H6" s="20">
        <v>1</v>
      </c>
      <c r="I6" s="20">
        <v>22401000000</v>
      </c>
      <c r="J6" s="20" t="s">
        <v>41</v>
      </c>
      <c r="K6" s="21">
        <v>870000</v>
      </c>
      <c r="L6" s="24" t="s">
        <v>128</v>
      </c>
      <c r="M6" s="24" t="s">
        <v>129</v>
      </c>
      <c r="N6" s="25" t="s">
        <v>125</v>
      </c>
      <c r="O6" s="23" t="s">
        <v>42</v>
      </c>
    </row>
    <row r="7" spans="1:15" ht="21">
      <c r="A7" s="22">
        <f>A6+1</f>
        <v>2</v>
      </c>
      <c r="B7" s="22">
        <v>51</v>
      </c>
      <c r="C7" s="22">
        <v>1700000</v>
      </c>
      <c r="D7" s="26" t="s">
        <v>43</v>
      </c>
      <c r="E7" s="23" t="s">
        <v>127</v>
      </c>
      <c r="F7" s="20">
        <v>876</v>
      </c>
      <c r="G7" s="20" t="s">
        <v>40</v>
      </c>
      <c r="H7" s="20">
        <v>1</v>
      </c>
      <c r="I7" s="20">
        <v>22401000000</v>
      </c>
      <c r="J7" s="20" t="s">
        <v>41</v>
      </c>
      <c r="K7" s="21">
        <v>6300000</v>
      </c>
      <c r="L7" s="24" t="s">
        <v>128</v>
      </c>
      <c r="M7" s="27" t="s">
        <v>130</v>
      </c>
      <c r="N7" s="20" t="s">
        <v>124</v>
      </c>
      <c r="O7" s="27" t="s">
        <v>42</v>
      </c>
    </row>
    <row r="8" spans="1:15" ht="21">
      <c r="A8" s="22">
        <f t="shared" ref="A8:A34" si="0">A7+1</f>
        <v>3</v>
      </c>
      <c r="B8" s="22">
        <v>27</v>
      </c>
      <c r="C8" s="22">
        <v>2700000</v>
      </c>
      <c r="D8" s="23" t="s">
        <v>44</v>
      </c>
      <c r="E8" s="23" t="s">
        <v>127</v>
      </c>
      <c r="F8" s="20">
        <v>876</v>
      </c>
      <c r="G8" s="20" t="s">
        <v>40</v>
      </c>
      <c r="H8" s="20">
        <v>1</v>
      </c>
      <c r="I8" s="20">
        <v>22401000000</v>
      </c>
      <c r="J8" s="20" t="s">
        <v>41</v>
      </c>
      <c r="K8" s="21" t="s">
        <v>45</v>
      </c>
      <c r="L8" s="24" t="s">
        <v>128</v>
      </c>
      <c r="M8" s="24" t="s">
        <v>131</v>
      </c>
      <c r="N8" s="23" t="s">
        <v>125</v>
      </c>
      <c r="O8" s="26" t="s">
        <v>42</v>
      </c>
    </row>
    <row r="9" spans="1:15" ht="21">
      <c r="A9" s="22">
        <f t="shared" si="0"/>
        <v>4</v>
      </c>
      <c r="B9" s="22">
        <v>51</v>
      </c>
      <c r="C9" s="22">
        <v>5110213</v>
      </c>
      <c r="D9" s="23" t="s">
        <v>46</v>
      </c>
      <c r="E9" s="23" t="s">
        <v>127</v>
      </c>
      <c r="F9" s="20">
        <v>876</v>
      </c>
      <c r="G9" s="20" t="s">
        <v>40</v>
      </c>
      <c r="H9" s="20">
        <v>1</v>
      </c>
      <c r="I9" s="20">
        <v>22401000000</v>
      </c>
      <c r="J9" s="20" t="s">
        <v>41</v>
      </c>
      <c r="K9" s="21">
        <v>3000000</v>
      </c>
      <c r="L9" s="24" t="s">
        <v>128</v>
      </c>
      <c r="M9" s="24" t="s">
        <v>48</v>
      </c>
      <c r="N9" s="25" t="s">
        <v>125</v>
      </c>
      <c r="O9" s="26" t="s">
        <v>42</v>
      </c>
    </row>
    <row r="10" spans="1:15" ht="21">
      <c r="A10" s="22">
        <f t="shared" si="0"/>
        <v>5</v>
      </c>
      <c r="B10" s="22">
        <v>51</v>
      </c>
      <c r="C10" s="22">
        <v>1400000</v>
      </c>
      <c r="D10" s="20" t="s">
        <v>47</v>
      </c>
      <c r="E10" s="23" t="s">
        <v>127</v>
      </c>
      <c r="F10" s="20">
        <v>876</v>
      </c>
      <c r="G10" s="20" t="s">
        <v>40</v>
      </c>
      <c r="H10" s="20">
        <v>1</v>
      </c>
      <c r="I10" s="20">
        <v>22401000000</v>
      </c>
      <c r="J10" s="20" t="s">
        <v>41</v>
      </c>
      <c r="K10" s="21">
        <v>3750000</v>
      </c>
      <c r="L10" s="24" t="s">
        <v>128</v>
      </c>
      <c r="M10" s="25" t="s">
        <v>48</v>
      </c>
      <c r="N10" s="25" t="s">
        <v>125</v>
      </c>
      <c r="O10" s="25" t="s">
        <v>42</v>
      </c>
    </row>
    <row r="11" spans="1:15" ht="21">
      <c r="A11" s="22">
        <f t="shared" si="0"/>
        <v>6</v>
      </c>
      <c r="B11" s="22">
        <v>74</v>
      </c>
      <c r="C11" s="22">
        <v>7493000</v>
      </c>
      <c r="D11" s="28" t="s">
        <v>92</v>
      </c>
      <c r="E11" s="23" t="s">
        <v>127</v>
      </c>
      <c r="F11" s="20">
        <v>876</v>
      </c>
      <c r="G11" s="20" t="s">
        <v>40</v>
      </c>
      <c r="H11" s="20">
        <v>1</v>
      </c>
      <c r="I11" s="20">
        <v>22401000000</v>
      </c>
      <c r="J11" s="20" t="s">
        <v>41</v>
      </c>
      <c r="K11" s="21">
        <v>19271394.120000001</v>
      </c>
      <c r="L11" s="24" t="s">
        <v>128</v>
      </c>
      <c r="M11" s="23" t="s">
        <v>132</v>
      </c>
      <c r="N11" s="20" t="s">
        <v>124</v>
      </c>
      <c r="O11" s="26" t="s">
        <v>49</v>
      </c>
    </row>
    <row r="12" spans="1:15" ht="21">
      <c r="A12" s="22">
        <f t="shared" si="0"/>
        <v>7</v>
      </c>
      <c r="B12" s="22">
        <v>65</v>
      </c>
      <c r="C12" s="22">
        <v>6500000</v>
      </c>
      <c r="D12" s="28" t="s">
        <v>61</v>
      </c>
      <c r="E12" s="23" t="s">
        <v>127</v>
      </c>
      <c r="F12" s="20">
        <v>876</v>
      </c>
      <c r="G12" s="20" t="s">
        <v>40</v>
      </c>
      <c r="H12" s="20">
        <v>1</v>
      </c>
      <c r="I12" s="20">
        <v>22401000000</v>
      </c>
      <c r="J12" s="20" t="s">
        <v>41</v>
      </c>
      <c r="K12" s="21" t="s">
        <v>62</v>
      </c>
      <c r="L12" s="24" t="s">
        <v>128</v>
      </c>
      <c r="M12" s="29" t="s">
        <v>134</v>
      </c>
      <c r="N12" s="25" t="s">
        <v>125</v>
      </c>
      <c r="O12" s="28" t="s">
        <v>42</v>
      </c>
    </row>
    <row r="13" spans="1:15" ht="21">
      <c r="A13" s="22">
        <f t="shared" si="0"/>
        <v>8</v>
      </c>
      <c r="B13" s="22">
        <v>65</v>
      </c>
      <c r="C13" s="22">
        <v>6500000</v>
      </c>
      <c r="D13" s="28" t="s">
        <v>61</v>
      </c>
      <c r="E13" s="23" t="s">
        <v>127</v>
      </c>
      <c r="F13" s="20">
        <v>876</v>
      </c>
      <c r="G13" s="20" t="s">
        <v>40</v>
      </c>
      <c r="H13" s="20">
        <v>1</v>
      </c>
      <c r="I13" s="20">
        <v>22401000000</v>
      </c>
      <c r="J13" s="20" t="s">
        <v>41</v>
      </c>
      <c r="K13" s="21" t="s">
        <v>63</v>
      </c>
      <c r="L13" s="24" t="s">
        <v>128</v>
      </c>
      <c r="M13" s="29" t="s">
        <v>133</v>
      </c>
      <c r="N13" s="25" t="s">
        <v>125</v>
      </c>
      <c r="O13" s="28" t="s">
        <v>42</v>
      </c>
    </row>
    <row r="14" spans="1:15" ht="21">
      <c r="A14" s="22">
        <f t="shared" si="0"/>
        <v>9</v>
      </c>
      <c r="B14" s="22">
        <v>65</v>
      </c>
      <c r="C14" s="22">
        <v>6500000</v>
      </c>
      <c r="D14" s="28" t="s">
        <v>64</v>
      </c>
      <c r="E14" s="23" t="s">
        <v>127</v>
      </c>
      <c r="F14" s="20">
        <v>876</v>
      </c>
      <c r="G14" s="20" t="s">
        <v>40</v>
      </c>
      <c r="H14" s="20">
        <v>1</v>
      </c>
      <c r="I14" s="20">
        <v>22401000000</v>
      </c>
      <c r="J14" s="20" t="s">
        <v>41</v>
      </c>
      <c r="K14" s="21" t="s">
        <v>62</v>
      </c>
      <c r="L14" s="24" t="s">
        <v>128</v>
      </c>
      <c r="M14" s="29" t="s">
        <v>134</v>
      </c>
      <c r="N14" s="25" t="s">
        <v>125</v>
      </c>
      <c r="O14" s="28" t="s">
        <v>42</v>
      </c>
    </row>
    <row r="15" spans="1:15" ht="21">
      <c r="A15" s="22">
        <f t="shared" si="0"/>
        <v>10</v>
      </c>
      <c r="B15" s="22">
        <v>45</v>
      </c>
      <c r="C15" s="22">
        <v>4500000</v>
      </c>
      <c r="D15" s="28" t="s">
        <v>93</v>
      </c>
      <c r="E15" s="23" t="s">
        <v>127</v>
      </c>
      <c r="F15" s="20">
        <v>876</v>
      </c>
      <c r="G15" s="20" t="s">
        <v>40</v>
      </c>
      <c r="H15" s="20">
        <v>1</v>
      </c>
      <c r="I15" s="20">
        <v>22401000000</v>
      </c>
      <c r="J15" s="20" t="s">
        <v>41</v>
      </c>
      <c r="K15" s="21">
        <v>2570000</v>
      </c>
      <c r="L15" s="24" t="s">
        <v>128</v>
      </c>
      <c r="M15" s="28" t="s">
        <v>131</v>
      </c>
      <c r="N15" s="25" t="s">
        <v>125</v>
      </c>
      <c r="O15" s="28" t="s">
        <v>42</v>
      </c>
    </row>
    <row r="16" spans="1:15" ht="21">
      <c r="A16" s="22">
        <f t="shared" si="0"/>
        <v>11</v>
      </c>
      <c r="B16" s="22">
        <v>45</v>
      </c>
      <c r="C16" s="22">
        <v>4500000</v>
      </c>
      <c r="D16" s="20" t="s">
        <v>94</v>
      </c>
      <c r="E16" s="23" t="s">
        <v>127</v>
      </c>
      <c r="F16" s="20">
        <v>876</v>
      </c>
      <c r="G16" s="20" t="s">
        <v>40</v>
      </c>
      <c r="H16" s="20">
        <v>1</v>
      </c>
      <c r="I16" s="20">
        <v>22401000000</v>
      </c>
      <c r="J16" s="20" t="s">
        <v>41</v>
      </c>
      <c r="K16" s="21" t="s">
        <v>72</v>
      </c>
      <c r="L16" s="24" t="s">
        <v>128</v>
      </c>
      <c r="M16" s="29" t="s">
        <v>133</v>
      </c>
      <c r="N16" s="25" t="s">
        <v>125</v>
      </c>
      <c r="O16" s="28" t="s">
        <v>42</v>
      </c>
    </row>
    <row r="17" spans="1:15" ht="21">
      <c r="A17" s="22">
        <f t="shared" si="0"/>
        <v>12</v>
      </c>
      <c r="B17" s="22">
        <v>45</v>
      </c>
      <c r="C17" s="22">
        <v>4500000</v>
      </c>
      <c r="D17" s="20" t="s">
        <v>95</v>
      </c>
      <c r="E17" s="23" t="s">
        <v>127</v>
      </c>
      <c r="F17" s="20">
        <v>876</v>
      </c>
      <c r="G17" s="20" t="s">
        <v>40</v>
      </c>
      <c r="H17" s="20">
        <v>1</v>
      </c>
      <c r="I17" s="20">
        <v>22401000000</v>
      </c>
      <c r="J17" s="20" t="s">
        <v>41</v>
      </c>
      <c r="K17" s="21" t="s">
        <v>72</v>
      </c>
      <c r="L17" s="24" t="s">
        <v>128</v>
      </c>
      <c r="M17" s="29" t="s">
        <v>133</v>
      </c>
      <c r="N17" s="25" t="s">
        <v>125</v>
      </c>
      <c r="O17" s="28" t="s">
        <v>42</v>
      </c>
    </row>
    <row r="18" spans="1:15" ht="21">
      <c r="A18" s="22">
        <f t="shared" si="0"/>
        <v>13</v>
      </c>
      <c r="B18" s="22">
        <v>45</v>
      </c>
      <c r="C18" s="22">
        <v>4500000</v>
      </c>
      <c r="D18" s="20" t="s">
        <v>96</v>
      </c>
      <c r="E18" s="23" t="s">
        <v>127</v>
      </c>
      <c r="F18" s="20">
        <v>876</v>
      </c>
      <c r="G18" s="20" t="s">
        <v>40</v>
      </c>
      <c r="H18" s="20">
        <v>1</v>
      </c>
      <c r="I18" s="20">
        <v>22401000000</v>
      </c>
      <c r="J18" s="20" t="s">
        <v>41</v>
      </c>
      <c r="K18" s="21" t="s">
        <v>71</v>
      </c>
      <c r="L18" s="24" t="s">
        <v>128</v>
      </c>
      <c r="M18" s="29" t="s">
        <v>133</v>
      </c>
      <c r="N18" s="25" t="s">
        <v>125</v>
      </c>
      <c r="O18" s="28" t="s">
        <v>42</v>
      </c>
    </row>
    <row r="19" spans="1:15" ht="21">
      <c r="A19" s="22">
        <f t="shared" si="0"/>
        <v>14</v>
      </c>
      <c r="B19" s="22">
        <v>45</v>
      </c>
      <c r="C19" s="22">
        <v>4500000</v>
      </c>
      <c r="D19" s="20" t="s">
        <v>97</v>
      </c>
      <c r="E19" s="23" t="s">
        <v>127</v>
      </c>
      <c r="F19" s="20">
        <v>876</v>
      </c>
      <c r="G19" s="20" t="s">
        <v>40</v>
      </c>
      <c r="H19" s="20">
        <v>1</v>
      </c>
      <c r="I19" s="20">
        <v>22401000000</v>
      </c>
      <c r="J19" s="20" t="s">
        <v>41</v>
      </c>
      <c r="K19" s="21" t="s">
        <v>73</v>
      </c>
      <c r="L19" s="24" t="s">
        <v>128</v>
      </c>
      <c r="M19" s="29" t="s">
        <v>135</v>
      </c>
      <c r="N19" s="25" t="s">
        <v>125</v>
      </c>
      <c r="O19" s="28" t="s">
        <v>42</v>
      </c>
    </row>
    <row r="20" spans="1:15" ht="21">
      <c r="A20" s="22">
        <f t="shared" si="0"/>
        <v>15</v>
      </c>
      <c r="B20" s="22">
        <v>45</v>
      </c>
      <c r="C20" s="22">
        <v>4500000</v>
      </c>
      <c r="D20" s="20" t="s">
        <v>98</v>
      </c>
      <c r="E20" s="23" t="s">
        <v>127</v>
      </c>
      <c r="F20" s="20">
        <v>876</v>
      </c>
      <c r="G20" s="20" t="s">
        <v>40</v>
      </c>
      <c r="H20" s="20">
        <v>1</v>
      </c>
      <c r="I20" s="20">
        <v>22401000000</v>
      </c>
      <c r="J20" s="20" t="s">
        <v>41</v>
      </c>
      <c r="K20" s="21" t="s">
        <v>79</v>
      </c>
      <c r="L20" s="24" t="s">
        <v>128</v>
      </c>
      <c r="M20" s="29" t="s">
        <v>133</v>
      </c>
      <c r="N20" s="25" t="s">
        <v>125</v>
      </c>
      <c r="O20" s="28" t="s">
        <v>42</v>
      </c>
    </row>
    <row r="21" spans="1:15" ht="21">
      <c r="A21" s="22">
        <f t="shared" si="0"/>
        <v>16</v>
      </c>
      <c r="B21" s="22">
        <v>45</v>
      </c>
      <c r="C21" s="22">
        <v>4500000</v>
      </c>
      <c r="D21" s="20" t="s">
        <v>99</v>
      </c>
      <c r="E21" s="23" t="s">
        <v>127</v>
      </c>
      <c r="F21" s="20">
        <v>876</v>
      </c>
      <c r="G21" s="20" t="s">
        <v>40</v>
      </c>
      <c r="H21" s="20">
        <v>1</v>
      </c>
      <c r="I21" s="20">
        <v>22401000000</v>
      </c>
      <c r="J21" s="20" t="s">
        <v>41</v>
      </c>
      <c r="K21" s="21" t="s">
        <v>78</v>
      </c>
      <c r="L21" s="24" t="s">
        <v>128</v>
      </c>
      <c r="M21" s="29" t="s">
        <v>133</v>
      </c>
      <c r="N21" s="25" t="s">
        <v>125</v>
      </c>
      <c r="O21" s="28" t="s">
        <v>42</v>
      </c>
    </row>
    <row r="22" spans="1:15" ht="21">
      <c r="A22" s="22">
        <f t="shared" si="0"/>
        <v>17</v>
      </c>
      <c r="B22" s="22">
        <v>45</v>
      </c>
      <c r="C22" s="22">
        <v>4500000</v>
      </c>
      <c r="D22" s="20" t="s">
        <v>100</v>
      </c>
      <c r="E22" s="23" t="s">
        <v>127</v>
      </c>
      <c r="F22" s="20">
        <v>876</v>
      </c>
      <c r="G22" s="20" t="s">
        <v>40</v>
      </c>
      <c r="H22" s="20">
        <v>1</v>
      </c>
      <c r="I22" s="20">
        <v>22401000000</v>
      </c>
      <c r="J22" s="20" t="s">
        <v>41</v>
      </c>
      <c r="K22" s="21" t="s">
        <v>77</v>
      </c>
      <c r="L22" s="24" t="s">
        <v>128</v>
      </c>
      <c r="M22" s="29" t="s">
        <v>133</v>
      </c>
      <c r="N22" s="25" t="s">
        <v>125</v>
      </c>
      <c r="O22" s="28" t="s">
        <v>42</v>
      </c>
    </row>
    <row r="23" spans="1:15" ht="21">
      <c r="A23" s="22">
        <f t="shared" si="0"/>
        <v>18</v>
      </c>
      <c r="B23" s="22">
        <v>45</v>
      </c>
      <c r="C23" s="22">
        <v>4500000</v>
      </c>
      <c r="D23" s="20" t="s">
        <v>101</v>
      </c>
      <c r="E23" s="23" t="s">
        <v>127</v>
      </c>
      <c r="F23" s="20">
        <v>876</v>
      </c>
      <c r="G23" s="20" t="s">
        <v>40</v>
      </c>
      <c r="H23" s="20">
        <v>1</v>
      </c>
      <c r="I23" s="20">
        <v>22401000000</v>
      </c>
      <c r="J23" s="20" t="s">
        <v>41</v>
      </c>
      <c r="K23" s="21" t="s">
        <v>76</v>
      </c>
      <c r="L23" s="24" t="s">
        <v>128</v>
      </c>
      <c r="M23" s="29" t="s">
        <v>133</v>
      </c>
      <c r="N23" s="25" t="s">
        <v>125</v>
      </c>
      <c r="O23" s="28" t="s">
        <v>42</v>
      </c>
    </row>
    <row r="24" spans="1:15" ht="21">
      <c r="A24" s="22">
        <f t="shared" si="0"/>
        <v>19</v>
      </c>
      <c r="B24" s="22">
        <v>45</v>
      </c>
      <c r="C24" s="22">
        <v>4500000</v>
      </c>
      <c r="D24" s="20" t="s">
        <v>102</v>
      </c>
      <c r="E24" s="23" t="s">
        <v>127</v>
      </c>
      <c r="F24" s="20">
        <v>876</v>
      </c>
      <c r="G24" s="20" t="s">
        <v>40</v>
      </c>
      <c r="H24" s="20">
        <v>1</v>
      </c>
      <c r="I24" s="20">
        <v>22401000000</v>
      </c>
      <c r="J24" s="20" t="s">
        <v>41</v>
      </c>
      <c r="K24" s="21" t="s">
        <v>75</v>
      </c>
      <c r="L24" s="24" t="s">
        <v>128</v>
      </c>
      <c r="M24" s="29" t="s">
        <v>133</v>
      </c>
      <c r="N24" s="25" t="s">
        <v>125</v>
      </c>
      <c r="O24" s="28" t="s">
        <v>42</v>
      </c>
    </row>
    <row r="25" spans="1:15" ht="21">
      <c r="A25" s="22">
        <f t="shared" si="0"/>
        <v>20</v>
      </c>
      <c r="B25" s="22">
        <v>45</v>
      </c>
      <c r="C25" s="22">
        <v>4500000</v>
      </c>
      <c r="D25" s="20" t="s">
        <v>103</v>
      </c>
      <c r="E25" s="23" t="s">
        <v>127</v>
      </c>
      <c r="F25" s="20">
        <v>876</v>
      </c>
      <c r="G25" s="20" t="s">
        <v>40</v>
      </c>
      <c r="H25" s="20">
        <v>1</v>
      </c>
      <c r="I25" s="20">
        <v>22401000000</v>
      </c>
      <c r="J25" s="20" t="s">
        <v>41</v>
      </c>
      <c r="K25" s="21" t="s">
        <v>74</v>
      </c>
      <c r="L25" s="24" t="s">
        <v>128</v>
      </c>
      <c r="M25" s="29" t="s">
        <v>133</v>
      </c>
      <c r="N25" s="25" t="s">
        <v>125</v>
      </c>
      <c r="O25" s="28" t="s">
        <v>42</v>
      </c>
    </row>
    <row r="26" spans="1:15" ht="21">
      <c r="A26" s="22">
        <f t="shared" si="0"/>
        <v>21</v>
      </c>
      <c r="B26" s="22">
        <v>45</v>
      </c>
      <c r="C26" s="22">
        <v>4500000</v>
      </c>
      <c r="D26" s="20" t="s">
        <v>104</v>
      </c>
      <c r="E26" s="23" t="s">
        <v>127</v>
      </c>
      <c r="F26" s="20">
        <v>876</v>
      </c>
      <c r="G26" s="20" t="s">
        <v>40</v>
      </c>
      <c r="H26" s="20">
        <v>1</v>
      </c>
      <c r="I26" s="20">
        <v>22401000000</v>
      </c>
      <c r="J26" s="20" t="s">
        <v>41</v>
      </c>
      <c r="K26" s="21" t="s">
        <v>80</v>
      </c>
      <c r="L26" s="24" t="s">
        <v>128</v>
      </c>
      <c r="M26" s="29" t="s">
        <v>133</v>
      </c>
      <c r="N26" s="20" t="s">
        <v>124</v>
      </c>
      <c r="O26" s="28" t="s">
        <v>42</v>
      </c>
    </row>
    <row r="27" spans="1:15" ht="21">
      <c r="A27" s="22">
        <f t="shared" si="0"/>
        <v>22</v>
      </c>
      <c r="B27" s="22">
        <v>45</v>
      </c>
      <c r="C27" s="22">
        <v>4500000</v>
      </c>
      <c r="D27" s="20" t="s">
        <v>105</v>
      </c>
      <c r="E27" s="23" t="s">
        <v>127</v>
      </c>
      <c r="F27" s="20">
        <v>876</v>
      </c>
      <c r="G27" s="20" t="s">
        <v>40</v>
      </c>
      <c r="H27" s="20">
        <v>1</v>
      </c>
      <c r="I27" s="20">
        <v>22401000000</v>
      </c>
      <c r="J27" s="20" t="s">
        <v>41</v>
      </c>
      <c r="K27" s="21" t="s">
        <v>81</v>
      </c>
      <c r="L27" s="24" t="s">
        <v>128</v>
      </c>
      <c r="M27" s="29" t="s">
        <v>133</v>
      </c>
      <c r="N27" s="25" t="s">
        <v>125</v>
      </c>
      <c r="O27" s="28" t="s">
        <v>42</v>
      </c>
    </row>
    <row r="28" spans="1:15" ht="21">
      <c r="A28" s="22">
        <f t="shared" si="0"/>
        <v>23</v>
      </c>
      <c r="B28" s="22">
        <v>45</v>
      </c>
      <c r="C28" s="22">
        <v>4500000</v>
      </c>
      <c r="D28" s="20" t="s">
        <v>106</v>
      </c>
      <c r="E28" s="23" t="s">
        <v>127</v>
      </c>
      <c r="F28" s="20">
        <v>876</v>
      </c>
      <c r="G28" s="20" t="s">
        <v>40</v>
      </c>
      <c r="H28" s="20">
        <v>1</v>
      </c>
      <c r="I28" s="20">
        <v>22401000000</v>
      </c>
      <c r="J28" s="20" t="s">
        <v>41</v>
      </c>
      <c r="K28" s="21" t="s">
        <v>76</v>
      </c>
      <c r="L28" s="24" t="s">
        <v>128</v>
      </c>
      <c r="M28" s="29" t="s">
        <v>133</v>
      </c>
      <c r="N28" s="25" t="s">
        <v>125</v>
      </c>
      <c r="O28" s="28" t="s">
        <v>42</v>
      </c>
    </row>
    <row r="29" spans="1:15" ht="21">
      <c r="A29" s="22">
        <f t="shared" si="0"/>
        <v>24</v>
      </c>
      <c r="B29" s="22">
        <v>45</v>
      </c>
      <c r="C29" s="22">
        <v>4500000</v>
      </c>
      <c r="D29" s="20" t="s">
        <v>107</v>
      </c>
      <c r="E29" s="23" t="s">
        <v>127</v>
      </c>
      <c r="F29" s="20">
        <v>876</v>
      </c>
      <c r="G29" s="20" t="s">
        <v>40</v>
      </c>
      <c r="H29" s="20">
        <v>1</v>
      </c>
      <c r="I29" s="20">
        <v>22401000000</v>
      </c>
      <c r="J29" s="20" t="s">
        <v>41</v>
      </c>
      <c r="K29" s="21" t="s">
        <v>85</v>
      </c>
      <c r="L29" s="24" t="s">
        <v>128</v>
      </c>
      <c r="M29" s="29" t="s">
        <v>133</v>
      </c>
      <c r="N29" s="20" t="s">
        <v>124</v>
      </c>
      <c r="O29" s="28" t="s">
        <v>42</v>
      </c>
    </row>
    <row r="30" spans="1:15" ht="21">
      <c r="A30" s="33">
        <f t="shared" si="0"/>
        <v>25</v>
      </c>
      <c r="B30" s="31">
        <v>74</v>
      </c>
      <c r="C30" s="31">
        <v>7400000</v>
      </c>
      <c r="D30" s="30" t="s">
        <v>148</v>
      </c>
      <c r="E30" s="34" t="s">
        <v>127</v>
      </c>
      <c r="F30" s="35">
        <v>876</v>
      </c>
      <c r="G30" s="35" t="s">
        <v>40</v>
      </c>
      <c r="H30" s="35">
        <v>1</v>
      </c>
      <c r="I30" s="35">
        <v>22401000000</v>
      </c>
      <c r="J30" s="35" t="s">
        <v>41</v>
      </c>
      <c r="K30" s="36">
        <v>27000000</v>
      </c>
      <c r="L30" s="37" t="s">
        <v>128</v>
      </c>
      <c r="M30" s="38" t="s">
        <v>133</v>
      </c>
      <c r="N30" s="35" t="s">
        <v>124</v>
      </c>
      <c r="O30" s="39" t="s">
        <v>42</v>
      </c>
    </row>
    <row r="31" spans="1:15" ht="21">
      <c r="A31" s="22">
        <f t="shared" si="0"/>
        <v>26</v>
      </c>
      <c r="B31" s="22">
        <v>72</v>
      </c>
      <c r="C31" s="22">
        <v>7200000</v>
      </c>
      <c r="D31" s="20" t="s">
        <v>149</v>
      </c>
      <c r="E31" s="23" t="s">
        <v>127</v>
      </c>
      <c r="F31" s="20">
        <v>876</v>
      </c>
      <c r="G31" s="20" t="s">
        <v>40</v>
      </c>
      <c r="H31" s="20">
        <v>1</v>
      </c>
      <c r="I31" s="20">
        <v>22401000000</v>
      </c>
      <c r="J31" s="20" t="s">
        <v>41</v>
      </c>
      <c r="K31" s="21">
        <v>1754055.84</v>
      </c>
      <c r="L31" s="24" t="s">
        <v>128</v>
      </c>
      <c r="M31" s="29" t="s">
        <v>133</v>
      </c>
      <c r="N31" s="25" t="s">
        <v>125</v>
      </c>
      <c r="O31" s="28" t="s">
        <v>42</v>
      </c>
    </row>
    <row r="32" spans="1:15" ht="31.5">
      <c r="A32" s="22">
        <f t="shared" si="0"/>
        <v>27</v>
      </c>
      <c r="B32" s="32">
        <v>29</v>
      </c>
      <c r="C32" s="32">
        <v>2900000</v>
      </c>
      <c r="D32" s="20" t="s">
        <v>151</v>
      </c>
      <c r="E32" s="40" t="s">
        <v>152</v>
      </c>
      <c r="F32" s="40">
        <v>876</v>
      </c>
      <c r="G32" s="40" t="s">
        <v>40</v>
      </c>
      <c r="H32" s="40">
        <v>1</v>
      </c>
      <c r="I32" s="40">
        <v>22401000000</v>
      </c>
      <c r="J32" s="40" t="s">
        <v>41</v>
      </c>
      <c r="K32" s="41">
        <v>1813421.22</v>
      </c>
      <c r="L32" s="24" t="s">
        <v>128</v>
      </c>
      <c r="M32" s="29" t="s">
        <v>136</v>
      </c>
      <c r="N32" s="29" t="s">
        <v>125</v>
      </c>
      <c r="O32" s="29" t="s">
        <v>42</v>
      </c>
    </row>
    <row r="33" spans="1:15" ht="168">
      <c r="A33" s="22">
        <f t="shared" si="0"/>
        <v>28</v>
      </c>
      <c r="B33" s="32">
        <v>45</v>
      </c>
      <c r="C33" s="32">
        <v>45000000</v>
      </c>
      <c r="D33" s="59" t="s">
        <v>153</v>
      </c>
      <c r="E33" s="40" t="s">
        <v>152</v>
      </c>
      <c r="F33" s="20">
        <v>876</v>
      </c>
      <c r="G33" s="20" t="s">
        <v>40</v>
      </c>
      <c r="H33" s="20">
        <v>1</v>
      </c>
      <c r="I33" s="20">
        <v>22401000000</v>
      </c>
      <c r="J33" s="20" t="s">
        <v>41</v>
      </c>
      <c r="K33" s="41">
        <v>305000000</v>
      </c>
      <c r="L33" s="24" t="s">
        <v>128</v>
      </c>
      <c r="M33" s="24" t="s">
        <v>133</v>
      </c>
      <c r="N33" s="29" t="s">
        <v>126</v>
      </c>
      <c r="O33" s="60" t="s">
        <v>42</v>
      </c>
    </row>
    <row r="34" spans="1:15" ht="21">
      <c r="A34" s="22">
        <f t="shared" si="0"/>
        <v>29</v>
      </c>
      <c r="B34" s="32">
        <v>45</v>
      </c>
      <c r="C34" s="32">
        <v>45000000</v>
      </c>
      <c r="D34" s="59" t="s">
        <v>154</v>
      </c>
      <c r="E34" s="40" t="s">
        <v>152</v>
      </c>
      <c r="F34" s="20">
        <v>876</v>
      </c>
      <c r="G34" s="20" t="s">
        <v>40</v>
      </c>
      <c r="H34" s="20">
        <v>1</v>
      </c>
      <c r="I34" s="20">
        <v>22401000000</v>
      </c>
      <c r="J34" s="20" t="s">
        <v>41</v>
      </c>
      <c r="K34" s="41">
        <v>20001344</v>
      </c>
      <c r="L34" s="24" t="s">
        <v>128</v>
      </c>
      <c r="M34" s="29" t="s">
        <v>136</v>
      </c>
      <c r="N34" s="29" t="s">
        <v>124</v>
      </c>
      <c r="O34" s="60" t="s">
        <v>42</v>
      </c>
    </row>
  </sheetData>
  <autoFilter ref="A4:O6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hyperlinks>
    <hyperlink ref="D9" r:id="rId1" display="http://zakupki.gov.ru/223/purchase/public/purchase/info/common-info.html?purchaseId=504323&amp;&amp;purchaseMethodType=is"/>
  </hyperlinks>
  <pageMargins left="0.25" right="0.25" top="0.75" bottom="0.75" header="0.3" footer="0.3"/>
  <pageSetup paperSize="9" scale="70" fitToHeight="6" orientation="landscape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D15" sqref="D15"/>
    </sheetView>
  </sheetViews>
  <sheetFormatPr defaultRowHeight="15"/>
  <cols>
    <col min="1" max="1" width="5" style="11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9" customWidth="1"/>
    <col min="14" max="14" width="11.28515625" customWidth="1"/>
    <col min="15" max="15" width="10.42578125" customWidth="1"/>
  </cols>
  <sheetData>
    <row r="1" spans="1:15" ht="15" customHeight="1">
      <c r="A1" s="58" t="s">
        <v>21</v>
      </c>
      <c r="B1" s="58" t="s">
        <v>7</v>
      </c>
      <c r="C1" s="58" t="s">
        <v>8</v>
      </c>
      <c r="D1" s="58" t="s">
        <v>9</v>
      </c>
      <c r="E1" s="58"/>
      <c r="F1" s="58"/>
      <c r="G1" s="58"/>
      <c r="H1" s="58"/>
      <c r="I1" s="58"/>
      <c r="J1" s="58"/>
      <c r="K1" s="58"/>
      <c r="L1" s="58"/>
      <c r="M1" s="58"/>
      <c r="N1" s="58" t="s">
        <v>10</v>
      </c>
      <c r="O1" s="58" t="s">
        <v>23</v>
      </c>
    </row>
    <row r="2" spans="1:15" ht="37.5" customHeight="1">
      <c r="A2" s="58"/>
      <c r="B2" s="58"/>
      <c r="C2" s="58"/>
      <c r="D2" s="58" t="s">
        <v>11</v>
      </c>
      <c r="E2" s="58" t="s">
        <v>12</v>
      </c>
      <c r="F2" s="58" t="s">
        <v>13</v>
      </c>
      <c r="G2" s="58"/>
      <c r="H2" s="58" t="s">
        <v>14</v>
      </c>
      <c r="I2" s="58" t="s">
        <v>15</v>
      </c>
      <c r="J2" s="58"/>
      <c r="K2" s="58" t="s">
        <v>33</v>
      </c>
      <c r="L2" s="58" t="s">
        <v>16</v>
      </c>
      <c r="M2" s="58"/>
      <c r="N2" s="58"/>
      <c r="O2" s="58"/>
    </row>
    <row r="3" spans="1:15" ht="82.5" customHeight="1">
      <c r="A3" s="58"/>
      <c r="B3" s="58"/>
      <c r="C3" s="58"/>
      <c r="D3" s="58"/>
      <c r="E3" s="58"/>
      <c r="F3" s="14" t="s">
        <v>17</v>
      </c>
      <c r="G3" s="14" t="s">
        <v>18</v>
      </c>
      <c r="H3" s="58"/>
      <c r="I3" s="14" t="s">
        <v>19</v>
      </c>
      <c r="J3" s="14" t="s">
        <v>18</v>
      </c>
      <c r="K3" s="58"/>
      <c r="L3" s="14" t="s">
        <v>29</v>
      </c>
      <c r="M3" s="10" t="s">
        <v>22</v>
      </c>
      <c r="N3" s="58"/>
      <c r="O3" s="58" t="s">
        <v>20</v>
      </c>
    </row>
    <row r="4" spans="1:1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7">
        <v>13</v>
      </c>
      <c r="N4" s="13">
        <v>14</v>
      </c>
      <c r="O4" s="13">
        <v>15</v>
      </c>
    </row>
    <row r="5" spans="1:15" ht="25.5" customHeight="1">
      <c r="A5" s="55" t="s">
        <v>36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21">
      <c r="A6" s="22">
        <v>1</v>
      </c>
      <c r="B6" s="22">
        <v>51</v>
      </c>
      <c r="C6" s="22">
        <v>2500000</v>
      </c>
      <c r="D6" s="23" t="s">
        <v>50</v>
      </c>
      <c r="E6" s="23" t="s">
        <v>127</v>
      </c>
      <c r="F6" s="20">
        <v>876</v>
      </c>
      <c r="G6" s="20" t="s">
        <v>40</v>
      </c>
      <c r="H6" s="20">
        <v>1</v>
      </c>
      <c r="I6" s="20">
        <v>22401000000</v>
      </c>
      <c r="J6" s="20" t="s">
        <v>41</v>
      </c>
      <c r="K6" s="21">
        <v>10000000</v>
      </c>
      <c r="L6" s="24" t="s">
        <v>136</v>
      </c>
      <c r="M6" s="24" t="s">
        <v>138</v>
      </c>
      <c r="N6" s="25" t="s">
        <v>125</v>
      </c>
      <c r="O6" s="23" t="s">
        <v>42</v>
      </c>
    </row>
    <row r="7" spans="1:15" ht="21">
      <c r="A7" s="22">
        <f>A6+1</f>
        <v>2</v>
      </c>
      <c r="B7" s="22">
        <v>65</v>
      </c>
      <c r="C7" s="22">
        <v>6500000</v>
      </c>
      <c r="D7" s="23" t="s">
        <v>65</v>
      </c>
      <c r="E7" s="23" t="s">
        <v>127</v>
      </c>
      <c r="F7" s="20">
        <v>876</v>
      </c>
      <c r="G7" s="20" t="s">
        <v>40</v>
      </c>
      <c r="H7" s="20">
        <v>1</v>
      </c>
      <c r="I7" s="20">
        <v>22401000000</v>
      </c>
      <c r="J7" s="20" t="s">
        <v>41</v>
      </c>
      <c r="K7" s="21" t="s">
        <v>66</v>
      </c>
      <c r="L7" s="24" t="s">
        <v>136</v>
      </c>
      <c r="M7" s="24" t="s">
        <v>137</v>
      </c>
      <c r="N7" s="25" t="s">
        <v>126</v>
      </c>
      <c r="O7" s="23" t="s">
        <v>42</v>
      </c>
    </row>
    <row r="8" spans="1:15" ht="21">
      <c r="A8" s="22">
        <f t="shared" ref="A8:A15" si="0">A7+1</f>
        <v>3</v>
      </c>
      <c r="B8" s="22">
        <v>45</v>
      </c>
      <c r="C8" s="22">
        <v>4500000</v>
      </c>
      <c r="D8" s="23" t="s">
        <v>108</v>
      </c>
      <c r="E8" s="23" t="s">
        <v>127</v>
      </c>
      <c r="F8" s="20">
        <v>876</v>
      </c>
      <c r="G8" s="20" t="s">
        <v>40</v>
      </c>
      <c r="H8" s="20">
        <v>1</v>
      </c>
      <c r="I8" s="20">
        <v>22401000000</v>
      </c>
      <c r="J8" s="20" t="s">
        <v>41</v>
      </c>
      <c r="K8" s="21" t="s">
        <v>82</v>
      </c>
      <c r="L8" s="24" t="s">
        <v>136</v>
      </c>
      <c r="M8" s="24" t="s">
        <v>139</v>
      </c>
      <c r="N8" s="25" t="s">
        <v>124</v>
      </c>
      <c r="O8" s="23" t="s">
        <v>42</v>
      </c>
    </row>
    <row r="9" spans="1:15" ht="21">
      <c r="A9" s="22">
        <f t="shared" si="0"/>
        <v>4</v>
      </c>
      <c r="B9" s="22">
        <v>45</v>
      </c>
      <c r="C9" s="22">
        <v>4500000</v>
      </c>
      <c r="D9" s="23" t="s">
        <v>109</v>
      </c>
      <c r="E9" s="23" t="s">
        <v>127</v>
      </c>
      <c r="F9" s="20">
        <v>876</v>
      </c>
      <c r="G9" s="20" t="s">
        <v>40</v>
      </c>
      <c r="H9" s="20">
        <v>1</v>
      </c>
      <c r="I9" s="20">
        <v>22401000000</v>
      </c>
      <c r="J9" s="20" t="s">
        <v>41</v>
      </c>
      <c r="K9" s="21" t="s">
        <v>83</v>
      </c>
      <c r="L9" s="24" t="s">
        <v>136</v>
      </c>
      <c r="M9" s="24" t="s">
        <v>138</v>
      </c>
      <c r="N9" s="25" t="s">
        <v>125</v>
      </c>
      <c r="O9" s="23" t="s">
        <v>42</v>
      </c>
    </row>
    <row r="10" spans="1:15" ht="21">
      <c r="A10" s="22">
        <f t="shared" si="0"/>
        <v>5</v>
      </c>
      <c r="B10" s="22">
        <v>45</v>
      </c>
      <c r="C10" s="22">
        <v>4500000</v>
      </c>
      <c r="D10" s="23" t="s">
        <v>110</v>
      </c>
      <c r="E10" s="23" t="s">
        <v>127</v>
      </c>
      <c r="F10" s="20">
        <v>876</v>
      </c>
      <c r="G10" s="20" t="s">
        <v>40</v>
      </c>
      <c r="H10" s="20">
        <v>1</v>
      </c>
      <c r="I10" s="20">
        <v>22401000000</v>
      </c>
      <c r="J10" s="20" t="s">
        <v>41</v>
      </c>
      <c r="K10" s="21" t="s">
        <v>84</v>
      </c>
      <c r="L10" s="24" t="s">
        <v>136</v>
      </c>
      <c r="M10" s="24" t="s">
        <v>140</v>
      </c>
      <c r="N10" s="25" t="s">
        <v>124</v>
      </c>
      <c r="O10" s="23" t="s">
        <v>42</v>
      </c>
    </row>
    <row r="11" spans="1:15" ht="21">
      <c r="A11" s="22">
        <f t="shared" si="0"/>
        <v>6</v>
      </c>
      <c r="B11" s="22">
        <v>45</v>
      </c>
      <c r="C11" s="22">
        <v>4500000</v>
      </c>
      <c r="D11" s="23" t="s">
        <v>111</v>
      </c>
      <c r="E11" s="23" t="s">
        <v>127</v>
      </c>
      <c r="F11" s="20">
        <v>876</v>
      </c>
      <c r="G11" s="20" t="s">
        <v>40</v>
      </c>
      <c r="H11" s="20">
        <v>1</v>
      </c>
      <c r="I11" s="20">
        <v>22401000000</v>
      </c>
      <c r="J11" s="20" t="s">
        <v>41</v>
      </c>
      <c r="K11" s="21" t="s">
        <v>86</v>
      </c>
      <c r="L11" s="24" t="s">
        <v>136</v>
      </c>
      <c r="M11" s="24" t="s">
        <v>141</v>
      </c>
      <c r="N11" s="25" t="s">
        <v>124</v>
      </c>
      <c r="O11" s="23" t="s">
        <v>42</v>
      </c>
    </row>
    <row r="12" spans="1:15" ht="21">
      <c r="A12" s="22">
        <f t="shared" si="0"/>
        <v>7</v>
      </c>
      <c r="B12" s="22">
        <v>45</v>
      </c>
      <c r="C12" s="22">
        <v>4500000</v>
      </c>
      <c r="D12" s="23" t="s">
        <v>112</v>
      </c>
      <c r="E12" s="23" t="s">
        <v>127</v>
      </c>
      <c r="F12" s="20">
        <v>876</v>
      </c>
      <c r="G12" s="20" t="s">
        <v>40</v>
      </c>
      <c r="H12" s="20">
        <v>1</v>
      </c>
      <c r="I12" s="20">
        <v>22401000000</v>
      </c>
      <c r="J12" s="20" t="s">
        <v>41</v>
      </c>
      <c r="K12" s="21" t="s">
        <v>87</v>
      </c>
      <c r="L12" s="24" t="s">
        <v>136</v>
      </c>
      <c r="M12" s="24" t="s">
        <v>140</v>
      </c>
      <c r="N12" s="25" t="s">
        <v>124</v>
      </c>
      <c r="O12" s="23" t="s">
        <v>42</v>
      </c>
    </row>
    <row r="13" spans="1:15" ht="21">
      <c r="A13" s="22">
        <f t="shared" si="0"/>
        <v>8</v>
      </c>
      <c r="B13" s="22">
        <v>45</v>
      </c>
      <c r="C13" s="22">
        <v>4500000</v>
      </c>
      <c r="D13" s="23" t="s">
        <v>113</v>
      </c>
      <c r="E13" s="23" t="s">
        <v>127</v>
      </c>
      <c r="F13" s="20">
        <v>876</v>
      </c>
      <c r="G13" s="20" t="s">
        <v>40</v>
      </c>
      <c r="H13" s="20">
        <v>1</v>
      </c>
      <c r="I13" s="20">
        <v>22401000000</v>
      </c>
      <c r="J13" s="20" t="s">
        <v>41</v>
      </c>
      <c r="K13" s="21" t="s">
        <v>88</v>
      </c>
      <c r="L13" s="24" t="s">
        <v>136</v>
      </c>
      <c r="M13" s="24" t="s">
        <v>141</v>
      </c>
      <c r="N13" s="25" t="s">
        <v>124</v>
      </c>
      <c r="O13" s="23" t="s">
        <v>42</v>
      </c>
    </row>
    <row r="14" spans="1:15" ht="21">
      <c r="A14" s="22">
        <f t="shared" si="0"/>
        <v>9</v>
      </c>
      <c r="B14" s="22">
        <v>45</v>
      </c>
      <c r="C14" s="22">
        <v>4500000</v>
      </c>
      <c r="D14" s="23" t="s">
        <v>114</v>
      </c>
      <c r="E14" s="23" t="s">
        <v>127</v>
      </c>
      <c r="F14" s="20">
        <v>876</v>
      </c>
      <c r="G14" s="20" t="s">
        <v>40</v>
      </c>
      <c r="H14" s="20">
        <v>1</v>
      </c>
      <c r="I14" s="20">
        <v>22401000000</v>
      </c>
      <c r="J14" s="20" t="s">
        <v>41</v>
      </c>
      <c r="K14" s="21" t="s">
        <v>76</v>
      </c>
      <c r="L14" s="24" t="s">
        <v>136</v>
      </c>
      <c r="M14" s="24" t="s">
        <v>141</v>
      </c>
      <c r="N14" s="25" t="s">
        <v>125</v>
      </c>
      <c r="O14" s="23" t="s">
        <v>42</v>
      </c>
    </row>
    <row r="15" spans="1:15" ht="21">
      <c r="A15" s="22">
        <f t="shared" si="0"/>
        <v>10</v>
      </c>
      <c r="B15" s="32">
        <v>34</v>
      </c>
      <c r="C15" s="32">
        <v>3400000</v>
      </c>
      <c r="D15" s="26" t="s">
        <v>150</v>
      </c>
      <c r="E15" s="23" t="s">
        <v>127</v>
      </c>
      <c r="F15" s="20">
        <v>876</v>
      </c>
      <c r="G15" s="20" t="s">
        <v>40</v>
      </c>
      <c r="H15" s="20">
        <v>1</v>
      </c>
      <c r="I15" s="20">
        <v>22401000000</v>
      </c>
      <c r="J15" s="20" t="s">
        <v>41</v>
      </c>
      <c r="K15" s="21">
        <v>2533898.31</v>
      </c>
      <c r="L15" s="24" t="s">
        <v>136</v>
      </c>
      <c r="M15" s="24" t="s">
        <v>136</v>
      </c>
      <c r="N15" s="25" t="s">
        <v>125</v>
      </c>
      <c r="O15" s="26" t="s">
        <v>49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6" r:id="rId1" display="http://zakupki.gov.ru/223/purchase/public/purchase/info/common-info.html?purchaseId=509649&amp;&amp;purchaseMethodType=is"/>
  </hyperlinks>
  <pageMargins left="0.25" right="0.25" top="0.75" bottom="0.75" header="0.3" footer="0.3"/>
  <pageSetup paperSize="9" scale="70" orientation="landscape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A6" sqref="A6:O6"/>
    </sheetView>
  </sheetViews>
  <sheetFormatPr defaultRowHeight="15"/>
  <cols>
    <col min="1" max="1" width="5" style="11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9" customWidth="1"/>
    <col min="14" max="14" width="11.28515625" customWidth="1"/>
    <col min="15" max="15" width="10.42578125" customWidth="1"/>
  </cols>
  <sheetData>
    <row r="1" spans="1:15">
      <c r="A1" s="58" t="s">
        <v>21</v>
      </c>
      <c r="B1" s="58" t="s">
        <v>7</v>
      </c>
      <c r="C1" s="58" t="s">
        <v>8</v>
      </c>
      <c r="D1" s="58" t="s">
        <v>9</v>
      </c>
      <c r="E1" s="58"/>
      <c r="F1" s="58"/>
      <c r="G1" s="58"/>
      <c r="H1" s="58"/>
      <c r="I1" s="58"/>
      <c r="J1" s="58"/>
      <c r="K1" s="58"/>
      <c r="L1" s="58"/>
      <c r="M1" s="58"/>
      <c r="N1" s="58" t="s">
        <v>10</v>
      </c>
      <c r="O1" s="58" t="s">
        <v>23</v>
      </c>
    </row>
    <row r="2" spans="1:15" ht="42" customHeight="1">
      <c r="A2" s="58"/>
      <c r="B2" s="58"/>
      <c r="C2" s="58"/>
      <c r="D2" s="58" t="s">
        <v>11</v>
      </c>
      <c r="E2" s="58" t="s">
        <v>12</v>
      </c>
      <c r="F2" s="58" t="s">
        <v>13</v>
      </c>
      <c r="G2" s="58"/>
      <c r="H2" s="58" t="s">
        <v>14</v>
      </c>
      <c r="I2" s="58" t="s">
        <v>15</v>
      </c>
      <c r="J2" s="58"/>
      <c r="K2" s="58" t="s">
        <v>33</v>
      </c>
      <c r="L2" s="58" t="s">
        <v>16</v>
      </c>
      <c r="M2" s="58"/>
      <c r="N2" s="58"/>
      <c r="O2" s="58"/>
    </row>
    <row r="3" spans="1:15" ht="84" customHeight="1">
      <c r="A3" s="58"/>
      <c r="B3" s="58"/>
      <c r="C3" s="58"/>
      <c r="D3" s="58"/>
      <c r="E3" s="58"/>
      <c r="F3" s="14" t="s">
        <v>17</v>
      </c>
      <c r="G3" s="14" t="s">
        <v>18</v>
      </c>
      <c r="H3" s="58"/>
      <c r="I3" s="14" t="s">
        <v>19</v>
      </c>
      <c r="J3" s="14" t="s">
        <v>18</v>
      </c>
      <c r="K3" s="58"/>
      <c r="L3" s="14" t="s">
        <v>29</v>
      </c>
      <c r="M3" s="10" t="s">
        <v>22</v>
      </c>
      <c r="N3" s="58"/>
      <c r="O3" s="58" t="s">
        <v>20</v>
      </c>
    </row>
    <row r="4" spans="1:1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7">
        <v>13</v>
      </c>
      <c r="N4" s="13">
        <v>14</v>
      </c>
      <c r="O4" s="13">
        <v>15</v>
      </c>
    </row>
    <row r="5" spans="1:15" ht="25.5">
      <c r="A5" s="55" t="s">
        <v>37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21">
      <c r="A6" s="22">
        <v>1</v>
      </c>
      <c r="B6" s="22">
        <v>51</v>
      </c>
      <c r="C6" s="22">
        <v>1700000</v>
      </c>
      <c r="D6" s="23" t="s">
        <v>43</v>
      </c>
      <c r="E6" s="23" t="s">
        <v>127</v>
      </c>
      <c r="F6" s="20">
        <v>876</v>
      </c>
      <c r="G6" s="20" t="s">
        <v>40</v>
      </c>
      <c r="H6" s="20">
        <v>1</v>
      </c>
      <c r="I6" s="20">
        <v>22401000000</v>
      </c>
      <c r="J6" s="20" t="s">
        <v>41</v>
      </c>
      <c r="K6" s="21">
        <v>6300000</v>
      </c>
      <c r="L6" s="24" t="s">
        <v>142</v>
      </c>
      <c r="M6" s="24" t="s">
        <v>143</v>
      </c>
      <c r="N6" s="25" t="s">
        <v>124</v>
      </c>
      <c r="O6" s="23" t="s">
        <v>42</v>
      </c>
    </row>
    <row r="7" spans="1:15" ht="21">
      <c r="A7" s="22">
        <f>A6+1</f>
        <v>2</v>
      </c>
      <c r="B7" s="22">
        <v>27</v>
      </c>
      <c r="C7" s="22">
        <v>2700000</v>
      </c>
      <c r="D7" s="23" t="s">
        <v>51</v>
      </c>
      <c r="E7" s="23" t="s">
        <v>127</v>
      </c>
      <c r="F7" s="20">
        <v>876</v>
      </c>
      <c r="G7" s="20" t="s">
        <v>40</v>
      </c>
      <c r="H7" s="20">
        <v>1</v>
      </c>
      <c r="I7" s="20">
        <v>22401000000</v>
      </c>
      <c r="J7" s="20" t="s">
        <v>41</v>
      </c>
      <c r="K7" s="21" t="s">
        <v>45</v>
      </c>
      <c r="L7" s="24" t="s">
        <v>142</v>
      </c>
      <c r="M7" s="24" t="s">
        <v>54</v>
      </c>
      <c r="N7" s="25" t="s">
        <v>124</v>
      </c>
      <c r="O7" s="23" t="s">
        <v>42</v>
      </c>
    </row>
    <row r="8" spans="1:15" ht="21">
      <c r="A8" s="22">
        <f t="shared" ref="A8:A18" si="0">A7+1</f>
        <v>3</v>
      </c>
      <c r="B8" s="22">
        <v>51</v>
      </c>
      <c r="C8" s="22">
        <v>5110213</v>
      </c>
      <c r="D8" s="23" t="s">
        <v>46</v>
      </c>
      <c r="E8" s="23" t="s">
        <v>127</v>
      </c>
      <c r="F8" s="20">
        <v>876</v>
      </c>
      <c r="G8" s="20" t="s">
        <v>40</v>
      </c>
      <c r="H8" s="20">
        <v>1</v>
      </c>
      <c r="I8" s="20">
        <v>22401000000</v>
      </c>
      <c r="J8" s="20" t="s">
        <v>41</v>
      </c>
      <c r="K8" s="21">
        <v>3000000</v>
      </c>
      <c r="L8" s="24" t="s">
        <v>142</v>
      </c>
      <c r="M8" s="24" t="s">
        <v>144</v>
      </c>
      <c r="N8" s="25" t="s">
        <v>125</v>
      </c>
      <c r="O8" s="23" t="s">
        <v>42</v>
      </c>
    </row>
    <row r="9" spans="1:15" ht="21">
      <c r="A9" s="22">
        <f t="shared" si="0"/>
        <v>4</v>
      </c>
      <c r="B9" s="22">
        <v>51</v>
      </c>
      <c r="C9" s="22">
        <v>5110200</v>
      </c>
      <c r="D9" s="23" t="s">
        <v>52</v>
      </c>
      <c r="E9" s="23" t="s">
        <v>127</v>
      </c>
      <c r="F9" s="20">
        <v>876</v>
      </c>
      <c r="G9" s="20" t="s">
        <v>40</v>
      </c>
      <c r="H9" s="20">
        <v>1</v>
      </c>
      <c r="I9" s="20">
        <v>22401000000</v>
      </c>
      <c r="J9" s="20" t="s">
        <v>41</v>
      </c>
      <c r="K9" s="21">
        <v>16000000</v>
      </c>
      <c r="L9" s="24" t="s">
        <v>142</v>
      </c>
      <c r="M9" s="24" t="s">
        <v>145</v>
      </c>
      <c r="N9" s="25" t="s">
        <v>124</v>
      </c>
      <c r="O9" s="23" t="s">
        <v>49</v>
      </c>
    </row>
    <row r="10" spans="1:15" ht="21">
      <c r="A10" s="22">
        <f t="shared" si="0"/>
        <v>5</v>
      </c>
      <c r="B10" s="22">
        <v>10</v>
      </c>
      <c r="C10" s="22">
        <v>1000000</v>
      </c>
      <c r="D10" s="23" t="s">
        <v>53</v>
      </c>
      <c r="E10" s="23" t="s">
        <v>127</v>
      </c>
      <c r="F10" s="20">
        <v>876</v>
      </c>
      <c r="G10" s="20" t="s">
        <v>40</v>
      </c>
      <c r="H10" s="20">
        <v>1</v>
      </c>
      <c r="I10" s="20">
        <v>22401000000</v>
      </c>
      <c r="J10" s="20" t="s">
        <v>41</v>
      </c>
      <c r="K10" s="21">
        <v>700000</v>
      </c>
      <c r="L10" s="24" t="s">
        <v>142</v>
      </c>
      <c r="M10" s="24" t="s">
        <v>140</v>
      </c>
      <c r="N10" s="25" t="s">
        <v>125</v>
      </c>
      <c r="O10" s="23" t="s">
        <v>42</v>
      </c>
    </row>
    <row r="11" spans="1:15" ht="21">
      <c r="A11" s="22">
        <f t="shared" si="0"/>
        <v>6</v>
      </c>
      <c r="B11" s="22">
        <v>51</v>
      </c>
      <c r="C11" s="22">
        <v>1400000</v>
      </c>
      <c r="D11" s="23" t="s">
        <v>47</v>
      </c>
      <c r="E11" s="23" t="s">
        <v>127</v>
      </c>
      <c r="F11" s="20">
        <v>876</v>
      </c>
      <c r="G11" s="20" t="s">
        <v>40</v>
      </c>
      <c r="H11" s="20">
        <v>1</v>
      </c>
      <c r="I11" s="20">
        <v>22401000000</v>
      </c>
      <c r="J11" s="20" t="s">
        <v>41</v>
      </c>
      <c r="K11" s="21">
        <v>3750000</v>
      </c>
      <c r="L11" s="24" t="s">
        <v>142</v>
      </c>
      <c r="M11" s="24" t="s">
        <v>54</v>
      </c>
      <c r="N11" s="25" t="s">
        <v>125</v>
      </c>
      <c r="O11" s="23" t="s">
        <v>42</v>
      </c>
    </row>
    <row r="12" spans="1:15" ht="21">
      <c r="A12" s="22">
        <f t="shared" si="0"/>
        <v>7</v>
      </c>
      <c r="B12" s="22">
        <v>34</v>
      </c>
      <c r="C12" s="22">
        <v>3400000</v>
      </c>
      <c r="D12" s="23" t="s">
        <v>55</v>
      </c>
      <c r="E12" s="23" t="s">
        <v>127</v>
      </c>
      <c r="F12" s="20">
        <v>876</v>
      </c>
      <c r="G12" s="20" t="s">
        <v>40</v>
      </c>
      <c r="H12" s="20">
        <v>1</v>
      </c>
      <c r="I12" s="20">
        <v>22401000000</v>
      </c>
      <c r="J12" s="20" t="s">
        <v>41</v>
      </c>
      <c r="K12" s="21">
        <v>1000000</v>
      </c>
      <c r="L12" s="24" t="s">
        <v>142</v>
      </c>
      <c r="M12" s="24" t="s">
        <v>146</v>
      </c>
      <c r="N12" s="25" t="s">
        <v>125</v>
      </c>
      <c r="O12" s="23" t="s">
        <v>49</v>
      </c>
    </row>
    <row r="13" spans="1:15" ht="21">
      <c r="A13" s="22">
        <f t="shared" si="0"/>
        <v>8</v>
      </c>
      <c r="B13" s="22">
        <v>34</v>
      </c>
      <c r="C13" s="22">
        <v>3400000</v>
      </c>
      <c r="D13" s="23" t="s">
        <v>56</v>
      </c>
      <c r="E13" s="23" t="s">
        <v>127</v>
      </c>
      <c r="F13" s="20">
        <v>876</v>
      </c>
      <c r="G13" s="20" t="s">
        <v>40</v>
      </c>
      <c r="H13" s="20">
        <v>1</v>
      </c>
      <c r="I13" s="20">
        <v>22401000000</v>
      </c>
      <c r="J13" s="20" t="s">
        <v>41</v>
      </c>
      <c r="K13" s="21">
        <v>3000000</v>
      </c>
      <c r="L13" s="24" t="s">
        <v>142</v>
      </c>
      <c r="M13" s="24" t="s">
        <v>146</v>
      </c>
      <c r="N13" s="25" t="s">
        <v>125</v>
      </c>
      <c r="O13" s="23" t="s">
        <v>49</v>
      </c>
    </row>
    <row r="14" spans="1:15" ht="21">
      <c r="A14" s="22">
        <f t="shared" si="0"/>
        <v>9</v>
      </c>
      <c r="B14" s="22">
        <v>45</v>
      </c>
      <c r="C14" s="22">
        <v>4500000</v>
      </c>
      <c r="D14" s="23" t="s">
        <v>115</v>
      </c>
      <c r="E14" s="23" t="s">
        <v>127</v>
      </c>
      <c r="F14" s="20">
        <v>876</v>
      </c>
      <c r="G14" s="20" t="s">
        <v>40</v>
      </c>
      <c r="H14" s="20">
        <v>1</v>
      </c>
      <c r="I14" s="20">
        <v>22401000000</v>
      </c>
      <c r="J14" s="20" t="s">
        <v>41</v>
      </c>
      <c r="K14" s="21" t="s">
        <v>86</v>
      </c>
      <c r="L14" s="24" t="s">
        <v>142</v>
      </c>
      <c r="M14" s="24" t="s">
        <v>146</v>
      </c>
      <c r="N14" s="25" t="s">
        <v>124</v>
      </c>
      <c r="O14" s="23" t="s">
        <v>42</v>
      </c>
    </row>
    <row r="15" spans="1:15" ht="21">
      <c r="A15" s="22">
        <f t="shared" si="0"/>
        <v>10</v>
      </c>
      <c r="B15" s="22">
        <v>45</v>
      </c>
      <c r="C15" s="22">
        <v>4500000</v>
      </c>
      <c r="D15" s="23" t="s">
        <v>116</v>
      </c>
      <c r="E15" s="23" t="s">
        <v>127</v>
      </c>
      <c r="F15" s="20">
        <v>876</v>
      </c>
      <c r="G15" s="20" t="s">
        <v>40</v>
      </c>
      <c r="H15" s="20">
        <v>1</v>
      </c>
      <c r="I15" s="20">
        <v>22401000000</v>
      </c>
      <c r="J15" s="20" t="s">
        <v>41</v>
      </c>
      <c r="K15" s="21" t="s">
        <v>89</v>
      </c>
      <c r="L15" s="24" t="s">
        <v>142</v>
      </c>
      <c r="M15" s="24" t="s">
        <v>146</v>
      </c>
      <c r="N15" s="25" t="s">
        <v>125</v>
      </c>
      <c r="O15" s="23" t="s">
        <v>42</v>
      </c>
    </row>
    <row r="16" spans="1:15" ht="21">
      <c r="A16" s="22">
        <f t="shared" si="0"/>
        <v>11</v>
      </c>
      <c r="B16" s="22">
        <v>45</v>
      </c>
      <c r="C16" s="22">
        <v>4500000</v>
      </c>
      <c r="D16" s="23" t="s">
        <v>117</v>
      </c>
      <c r="E16" s="23" t="s">
        <v>127</v>
      </c>
      <c r="F16" s="20">
        <v>876</v>
      </c>
      <c r="G16" s="20" t="s">
        <v>40</v>
      </c>
      <c r="H16" s="20">
        <v>1</v>
      </c>
      <c r="I16" s="20">
        <v>22401000000</v>
      </c>
      <c r="J16" s="20" t="s">
        <v>41</v>
      </c>
      <c r="K16" s="21" t="s">
        <v>87</v>
      </c>
      <c r="L16" s="24" t="s">
        <v>142</v>
      </c>
      <c r="M16" s="24" t="s">
        <v>147</v>
      </c>
      <c r="N16" s="25" t="s">
        <v>124</v>
      </c>
      <c r="O16" s="23" t="s">
        <v>42</v>
      </c>
    </row>
    <row r="17" spans="1:15" ht="21">
      <c r="A17" s="22">
        <f t="shared" si="0"/>
        <v>12</v>
      </c>
      <c r="B17" s="22">
        <v>45</v>
      </c>
      <c r="C17" s="22">
        <v>4500000</v>
      </c>
      <c r="D17" s="23" t="s">
        <v>118</v>
      </c>
      <c r="E17" s="23" t="s">
        <v>127</v>
      </c>
      <c r="F17" s="20">
        <v>876</v>
      </c>
      <c r="G17" s="20" t="s">
        <v>40</v>
      </c>
      <c r="H17" s="20">
        <v>1</v>
      </c>
      <c r="I17" s="20">
        <v>22401000000</v>
      </c>
      <c r="J17" s="20" t="s">
        <v>41</v>
      </c>
      <c r="K17" s="21" t="s">
        <v>90</v>
      </c>
      <c r="L17" s="24" t="s">
        <v>142</v>
      </c>
      <c r="M17" s="24" t="s">
        <v>147</v>
      </c>
      <c r="N17" s="25" t="s">
        <v>125</v>
      </c>
      <c r="O17" s="23" t="s">
        <v>42</v>
      </c>
    </row>
    <row r="18" spans="1:15" ht="21">
      <c r="A18" s="22">
        <f t="shared" si="0"/>
        <v>13</v>
      </c>
      <c r="B18" s="22">
        <v>45</v>
      </c>
      <c r="C18" s="22">
        <v>4500000</v>
      </c>
      <c r="D18" s="23" t="s">
        <v>119</v>
      </c>
      <c r="E18" s="23" t="s">
        <v>127</v>
      </c>
      <c r="F18" s="20">
        <v>876</v>
      </c>
      <c r="G18" s="20" t="s">
        <v>40</v>
      </c>
      <c r="H18" s="20">
        <v>1</v>
      </c>
      <c r="I18" s="20">
        <v>22401000000</v>
      </c>
      <c r="J18" s="20" t="s">
        <v>41</v>
      </c>
      <c r="K18" s="21" t="s">
        <v>91</v>
      </c>
      <c r="L18" s="24" t="s">
        <v>142</v>
      </c>
      <c r="M18" s="24" t="s">
        <v>147</v>
      </c>
      <c r="N18" s="25" t="s">
        <v>125</v>
      </c>
      <c r="O18" s="23" t="s">
        <v>42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7" r:id="rId1" display="http://zakupki.gov.ru/223/purchase/public/purchase/info/common-info.html?purchaseId=554606&amp;&amp;purchaseMethodType=is"/>
    <hyperlink ref="D8" r:id="rId2" display="http://zakupki.gov.ru/223/purchase/public/purchase/info/common-info.html?purchaseId=504323&amp;&amp;purchaseMethodType=is"/>
    <hyperlink ref="D10" r:id="rId3" display="http://zakupki.gov.ru/223/purchase/public/purchase/info/common-info.html?purchaseId=586814&amp;&amp;purchaseMethodType=is"/>
    <hyperlink ref="D12" r:id="rId4" display="http://zakupki.gov.ru/223/purchase/public/purchase/info/common-info.html?purchaseId=278208&amp;&amp;purchaseMethodType=is"/>
  </hyperlinks>
  <pageMargins left="0.25" right="0.25" top="0.75" bottom="0.75" header="0.3" footer="0.3"/>
  <pageSetup paperSize="9" scale="70" orientation="landscape" horizontalDpi="1200" verticalDpi="1200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D18" sqref="D18"/>
    </sheetView>
  </sheetViews>
  <sheetFormatPr defaultRowHeight="15"/>
  <cols>
    <col min="1" max="1" width="5" style="11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9" customWidth="1"/>
    <col min="14" max="14" width="11.28515625" customWidth="1"/>
    <col min="15" max="15" width="10.42578125" customWidth="1"/>
  </cols>
  <sheetData>
    <row r="1" spans="1:15">
      <c r="A1" s="58" t="s">
        <v>21</v>
      </c>
      <c r="B1" s="58" t="s">
        <v>7</v>
      </c>
      <c r="C1" s="58" t="s">
        <v>8</v>
      </c>
      <c r="D1" s="58" t="s">
        <v>9</v>
      </c>
      <c r="E1" s="58"/>
      <c r="F1" s="58"/>
      <c r="G1" s="58"/>
      <c r="H1" s="58"/>
      <c r="I1" s="58"/>
      <c r="J1" s="58"/>
      <c r="K1" s="58"/>
      <c r="L1" s="58"/>
      <c r="M1" s="58"/>
      <c r="N1" s="58" t="s">
        <v>10</v>
      </c>
      <c r="O1" s="58" t="s">
        <v>23</v>
      </c>
    </row>
    <row r="2" spans="1:15" ht="43.5" customHeight="1">
      <c r="A2" s="58"/>
      <c r="B2" s="58"/>
      <c r="C2" s="58"/>
      <c r="D2" s="58" t="s">
        <v>11</v>
      </c>
      <c r="E2" s="58" t="s">
        <v>12</v>
      </c>
      <c r="F2" s="58" t="s">
        <v>13</v>
      </c>
      <c r="G2" s="58"/>
      <c r="H2" s="58" t="s">
        <v>14</v>
      </c>
      <c r="I2" s="58" t="s">
        <v>15</v>
      </c>
      <c r="J2" s="58"/>
      <c r="K2" s="58" t="s">
        <v>33</v>
      </c>
      <c r="L2" s="58" t="s">
        <v>16</v>
      </c>
      <c r="M2" s="58"/>
      <c r="N2" s="58"/>
      <c r="O2" s="58"/>
    </row>
    <row r="3" spans="1:15" ht="87.75" customHeight="1">
      <c r="A3" s="58"/>
      <c r="B3" s="58"/>
      <c r="C3" s="58"/>
      <c r="D3" s="58"/>
      <c r="E3" s="58"/>
      <c r="F3" s="14" t="s">
        <v>17</v>
      </c>
      <c r="G3" s="14" t="s">
        <v>18</v>
      </c>
      <c r="H3" s="58"/>
      <c r="I3" s="14" t="s">
        <v>19</v>
      </c>
      <c r="J3" s="14" t="s">
        <v>18</v>
      </c>
      <c r="K3" s="58"/>
      <c r="L3" s="14" t="s">
        <v>29</v>
      </c>
      <c r="M3" s="10" t="s">
        <v>22</v>
      </c>
      <c r="N3" s="58"/>
      <c r="O3" s="58" t="s">
        <v>20</v>
      </c>
    </row>
    <row r="4" spans="1:1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7">
        <v>13</v>
      </c>
      <c r="N4" s="13">
        <v>14</v>
      </c>
      <c r="O4" s="13">
        <v>15</v>
      </c>
    </row>
    <row r="5" spans="1:15" ht="25.5">
      <c r="A5" s="55" t="s">
        <v>38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21">
      <c r="A6" s="22">
        <v>1</v>
      </c>
      <c r="B6" s="22">
        <v>66</v>
      </c>
      <c r="C6" s="22">
        <v>6613021</v>
      </c>
      <c r="D6" s="23" t="s">
        <v>57</v>
      </c>
      <c r="E6" s="23" t="s">
        <v>127</v>
      </c>
      <c r="F6" s="20">
        <v>876</v>
      </c>
      <c r="G6" s="20" t="s">
        <v>40</v>
      </c>
      <c r="H6" s="20">
        <v>1</v>
      </c>
      <c r="I6" s="20">
        <v>22401000000</v>
      </c>
      <c r="J6" s="20" t="s">
        <v>41</v>
      </c>
      <c r="K6" s="21">
        <v>1600000</v>
      </c>
      <c r="L6" s="24" t="s">
        <v>121</v>
      </c>
      <c r="M6" s="24" t="s">
        <v>122</v>
      </c>
      <c r="N6" s="25" t="s">
        <v>124</v>
      </c>
      <c r="O6" s="23" t="s">
        <v>42</v>
      </c>
    </row>
    <row r="7" spans="1:15" ht="21">
      <c r="A7" s="22">
        <f>A6+1</f>
        <v>2</v>
      </c>
      <c r="B7" s="22" t="s">
        <v>58</v>
      </c>
      <c r="C7" s="22">
        <v>5020000</v>
      </c>
      <c r="D7" s="23" t="s">
        <v>59</v>
      </c>
      <c r="E7" s="23" t="s">
        <v>127</v>
      </c>
      <c r="F7" s="20">
        <v>876</v>
      </c>
      <c r="G7" s="20" t="s">
        <v>40</v>
      </c>
      <c r="H7" s="20">
        <v>1</v>
      </c>
      <c r="I7" s="20">
        <v>22401000000</v>
      </c>
      <c r="J7" s="20" t="s">
        <v>41</v>
      </c>
      <c r="K7" s="21">
        <v>4000000</v>
      </c>
      <c r="L7" s="24" t="s">
        <v>121</v>
      </c>
      <c r="M7" s="24" t="s">
        <v>122</v>
      </c>
      <c r="N7" s="25" t="s">
        <v>124</v>
      </c>
      <c r="O7" s="23" t="s">
        <v>49</v>
      </c>
    </row>
    <row r="8" spans="1:15" ht="21">
      <c r="A8" s="22">
        <f t="shared" ref="A8:A13" si="0">A7+1</f>
        <v>3</v>
      </c>
      <c r="B8" s="22" t="s">
        <v>58</v>
      </c>
      <c r="C8" s="22">
        <v>5020000</v>
      </c>
      <c r="D8" s="23" t="s">
        <v>60</v>
      </c>
      <c r="E8" s="23" t="s">
        <v>127</v>
      </c>
      <c r="F8" s="20">
        <v>876</v>
      </c>
      <c r="G8" s="20" t="s">
        <v>40</v>
      </c>
      <c r="H8" s="20">
        <v>1</v>
      </c>
      <c r="I8" s="20">
        <v>22401000000</v>
      </c>
      <c r="J8" s="20" t="s">
        <v>41</v>
      </c>
      <c r="K8" s="21">
        <v>3000000</v>
      </c>
      <c r="L8" s="24" t="s">
        <v>121</v>
      </c>
      <c r="M8" s="24" t="s">
        <v>122</v>
      </c>
      <c r="N8" s="25" t="s">
        <v>124</v>
      </c>
      <c r="O8" s="23" t="s">
        <v>49</v>
      </c>
    </row>
    <row r="9" spans="1:15" ht="21">
      <c r="A9" s="22">
        <f t="shared" si="0"/>
        <v>4</v>
      </c>
      <c r="B9" s="22">
        <v>65</v>
      </c>
      <c r="C9" s="22">
        <v>6500000</v>
      </c>
      <c r="D9" s="23" t="s">
        <v>61</v>
      </c>
      <c r="E9" s="23" t="s">
        <v>127</v>
      </c>
      <c r="F9" s="20">
        <v>876</v>
      </c>
      <c r="G9" s="20" t="s">
        <v>40</v>
      </c>
      <c r="H9" s="20">
        <v>1</v>
      </c>
      <c r="I9" s="20">
        <v>22401000000</v>
      </c>
      <c r="J9" s="20" t="s">
        <v>41</v>
      </c>
      <c r="K9" s="21" t="s">
        <v>63</v>
      </c>
      <c r="L9" s="24" t="s">
        <v>121</v>
      </c>
      <c r="M9" s="24" t="s">
        <v>122</v>
      </c>
      <c r="N9" s="25" t="s">
        <v>125</v>
      </c>
      <c r="O9" s="23" t="s">
        <v>42</v>
      </c>
    </row>
    <row r="10" spans="1:15" ht="21">
      <c r="A10" s="22">
        <f t="shared" si="0"/>
        <v>5</v>
      </c>
      <c r="B10" s="22">
        <v>65</v>
      </c>
      <c r="C10" s="22">
        <v>6500000</v>
      </c>
      <c r="D10" s="23" t="s">
        <v>61</v>
      </c>
      <c r="E10" s="23" t="s">
        <v>127</v>
      </c>
      <c r="F10" s="20">
        <v>876</v>
      </c>
      <c r="G10" s="20" t="s">
        <v>40</v>
      </c>
      <c r="H10" s="20">
        <v>1</v>
      </c>
      <c r="I10" s="20">
        <v>22401000000</v>
      </c>
      <c r="J10" s="20" t="s">
        <v>41</v>
      </c>
      <c r="K10" s="21" t="s">
        <v>62</v>
      </c>
      <c r="L10" s="24" t="s">
        <v>121</v>
      </c>
      <c r="M10" s="24" t="s">
        <v>123</v>
      </c>
      <c r="N10" s="25" t="s">
        <v>125</v>
      </c>
      <c r="O10" s="23" t="s">
        <v>42</v>
      </c>
    </row>
    <row r="11" spans="1:15" ht="21">
      <c r="A11" s="22">
        <f t="shared" si="0"/>
        <v>6</v>
      </c>
      <c r="B11" s="22">
        <v>65</v>
      </c>
      <c r="C11" s="22">
        <v>6500000</v>
      </c>
      <c r="D11" s="23" t="s">
        <v>67</v>
      </c>
      <c r="E11" s="23" t="s">
        <v>127</v>
      </c>
      <c r="F11" s="20">
        <v>876</v>
      </c>
      <c r="G11" s="20" t="s">
        <v>40</v>
      </c>
      <c r="H11" s="20">
        <v>1</v>
      </c>
      <c r="I11" s="20">
        <v>22401000000</v>
      </c>
      <c r="J11" s="20" t="s">
        <v>41</v>
      </c>
      <c r="K11" s="21" t="s">
        <v>68</v>
      </c>
      <c r="L11" s="24" t="s">
        <v>121</v>
      </c>
      <c r="M11" s="24" t="s">
        <v>122</v>
      </c>
      <c r="N11" s="25" t="s">
        <v>125</v>
      </c>
      <c r="O11" s="23" t="s">
        <v>42</v>
      </c>
    </row>
    <row r="12" spans="1:15" ht="21">
      <c r="A12" s="22">
        <f t="shared" si="0"/>
        <v>7</v>
      </c>
      <c r="B12" s="22" t="s">
        <v>120</v>
      </c>
      <c r="C12" s="22">
        <v>7492060</v>
      </c>
      <c r="D12" s="23" t="s">
        <v>69</v>
      </c>
      <c r="E12" s="23" t="s">
        <v>127</v>
      </c>
      <c r="F12" s="20">
        <v>876</v>
      </c>
      <c r="G12" s="20" t="s">
        <v>40</v>
      </c>
      <c r="H12" s="20">
        <v>1</v>
      </c>
      <c r="I12" s="20">
        <v>22401000000</v>
      </c>
      <c r="J12" s="20" t="s">
        <v>41</v>
      </c>
      <c r="K12" s="21">
        <v>32000000</v>
      </c>
      <c r="L12" s="24" t="s">
        <v>121</v>
      </c>
      <c r="M12" s="24" t="s">
        <v>122</v>
      </c>
      <c r="N12" s="25" t="s">
        <v>124</v>
      </c>
      <c r="O12" s="23" t="s">
        <v>42</v>
      </c>
    </row>
    <row r="13" spans="1:15" ht="21">
      <c r="A13" s="22">
        <f t="shared" si="0"/>
        <v>8</v>
      </c>
      <c r="B13" s="22">
        <v>45</v>
      </c>
      <c r="C13" s="22">
        <v>4500000</v>
      </c>
      <c r="D13" s="23" t="s">
        <v>70</v>
      </c>
      <c r="E13" s="23" t="s">
        <v>127</v>
      </c>
      <c r="F13" s="20">
        <v>876</v>
      </c>
      <c r="G13" s="20" t="s">
        <v>40</v>
      </c>
      <c r="H13" s="20">
        <v>1</v>
      </c>
      <c r="I13" s="20">
        <v>22401000000</v>
      </c>
      <c r="J13" s="20" t="s">
        <v>41</v>
      </c>
      <c r="K13" s="21">
        <v>10000000</v>
      </c>
      <c r="L13" s="24" t="s">
        <v>121</v>
      </c>
      <c r="M13" s="24" t="s">
        <v>122</v>
      </c>
      <c r="N13" s="25" t="s">
        <v>124</v>
      </c>
      <c r="O13" s="23" t="s">
        <v>42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a.ivanov</cp:lastModifiedBy>
  <cp:lastPrinted>2013-12-25T09:01:15Z</cp:lastPrinted>
  <dcterms:created xsi:type="dcterms:W3CDTF">2012-09-20T12:37:52Z</dcterms:created>
  <dcterms:modified xsi:type="dcterms:W3CDTF">2013-12-31T07:21:54Z</dcterms:modified>
</cp:coreProperties>
</file>